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ttncnh\Downloads\"/>
    </mc:Choice>
  </mc:AlternateContent>
  <xr:revisionPtr revIDLastSave="0" documentId="13_ncr:1_{DEEE4667-573F-40BF-839E-84313A91EDC6}" xr6:coauthVersionLast="47" xr6:coauthVersionMax="47" xr10:uidLastSave="{00000000-0000-0000-0000-000000000000}"/>
  <bookViews>
    <workbookView xWindow="4768" yWindow="435" windowWidth="19141" windowHeight="17742" xr2:uid="{FBBD3BC5-53C6-4519-B659-475F7F0EE31A}"/>
  </bookViews>
  <sheets>
    <sheet name="table_eea" sheetId="8" r:id="rId1"/>
    <sheet name="table_yp" sheetId="9" r:id="rId2"/>
    <sheet name="table_wsd" sheetId="12" r:id="rId3"/>
    <sheet name="table PCPI" sheetId="10" r:id="rId4"/>
    <sheet name="pop" sheetId="13" r:id="rId5"/>
  </sheets>
  <definedNames>
    <definedName name="_xlnm.Print_Area" localSheetId="4">pop!$A$1:$B$41</definedName>
    <definedName name="_xlnm.Print_Area" localSheetId="3">'table PCPI'!$A$1:$I$18</definedName>
    <definedName name="_xlnm.Print_Area" localSheetId="0">table_eea!$A$1:$I$34</definedName>
    <definedName name="_xlnm.Print_Area" localSheetId="2">table_wsd!$A$1:$I$34</definedName>
    <definedName name="_xlnm.Print_Area" localSheetId="1">table_yp!$A$1:$I$34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3" l="1"/>
</calcChain>
</file>

<file path=xl/sharedStrings.xml><?xml version="1.0" encoding="utf-8"?>
<sst xmlns="http://schemas.openxmlformats.org/spreadsheetml/2006/main" count="154" uniqueCount="53">
  <si>
    <t>MSA Total</t>
  </si>
  <si>
    <t>Appleton MSA</t>
  </si>
  <si>
    <t>Eau Claire MSA</t>
  </si>
  <si>
    <t>Fond du Lac MSA</t>
  </si>
  <si>
    <t>Green Bay MSA</t>
  </si>
  <si>
    <t>Janesville - Beloit MSA</t>
  </si>
  <si>
    <t>La Crosse - Onalaska MSA</t>
  </si>
  <si>
    <t>Madison MSA</t>
  </si>
  <si>
    <t xml:space="preserve">Oshkosh - Neenah MSA </t>
  </si>
  <si>
    <t>Sheboygan MSA</t>
  </si>
  <si>
    <t>Wausau MSA</t>
  </si>
  <si>
    <t>Wisconsin State Total</t>
  </si>
  <si>
    <t>History</t>
  </si>
  <si>
    <t>Forecast</t>
  </si>
  <si>
    <t>Per Capita Personal Income ($)</t>
  </si>
  <si>
    <t>Total Nonfarm Employment (in thousands)</t>
  </si>
  <si>
    <t xml:space="preserve">   % change</t>
  </si>
  <si>
    <t>% change</t>
  </si>
  <si>
    <t>Total Personal Income (Billions)</t>
  </si>
  <si>
    <t>Wage and Salary Income (Billions)</t>
  </si>
  <si>
    <t>Source: U.S. Bureau of Labor Statistics, Current Employment Statistics Program</t>
  </si>
  <si>
    <t>Source: U.S. Bureau of Economic Analysis</t>
  </si>
  <si>
    <t>MSA/County Name</t>
  </si>
  <si>
    <t>Calumet County, WI</t>
  </si>
  <si>
    <t>Outagamie County, WI</t>
  </si>
  <si>
    <t>Chippewa County, WI</t>
  </si>
  <si>
    <t>Eau Claire County, WI</t>
  </si>
  <si>
    <t>Fond du Lac County, WI</t>
  </si>
  <si>
    <t>Brown County, WI</t>
  </si>
  <si>
    <t>Kewaunee County, WI</t>
  </si>
  <si>
    <t>Oconto County, WI</t>
  </si>
  <si>
    <t>Rock County, WI</t>
  </si>
  <si>
    <t>La Crosse County, WI</t>
  </si>
  <si>
    <t>Houston County, MN</t>
  </si>
  <si>
    <t>Columbia County, WI</t>
  </si>
  <si>
    <t>Dane County, WI</t>
  </si>
  <si>
    <t>Green County, WI</t>
  </si>
  <si>
    <t>Iowa County, WI</t>
  </si>
  <si>
    <t>Milwaukee County, WI</t>
  </si>
  <si>
    <t>Ozaukee County, WI</t>
  </si>
  <si>
    <t>Washington County, WI</t>
  </si>
  <si>
    <t>Waukesha County, WI</t>
  </si>
  <si>
    <t>Winnebago County, WI</t>
  </si>
  <si>
    <t>Racine County, WI</t>
  </si>
  <si>
    <t>Sheboygan County, WI</t>
  </si>
  <si>
    <t>Marathon County, WI</t>
  </si>
  <si>
    <t xml:space="preserve">Wisconsin Total </t>
  </si>
  <si>
    <t>2022 Population</t>
  </si>
  <si>
    <t xml:space="preserve">Source: U.S. Bureau of Economic Analysis, using Census Bureau midyear population estimates. </t>
  </si>
  <si>
    <t>MSA Counties and Population Estimates</t>
  </si>
  <si>
    <t>Racine - Mount Pleasant MSA</t>
  </si>
  <si>
    <t>Milwaukee - Waukesha MSA</t>
  </si>
  <si>
    <t>Racine -Mount Pleasant 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</si>
</sst>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_);\(#,##0.0\)"/>
    <numFmt numFmtId="169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theme="6" tint="0.79998168889431442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  <border>
      <left/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6" tint="0.39994506668294322"/>
      </left>
      <right/>
      <top style="thin">
        <color indexed="64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  <border>
      <left style="thin">
        <color auto="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6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6" tint="0.39994506668294322"/>
      </bottom>
      <diagonal/>
    </border>
    <border>
      <left style="thin">
        <color theme="0" tint="-0.14996795556505021"/>
      </left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 tint="-0.14996795556505021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6" tint="0.39994506668294322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6" tint="0.39994506668294322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2" applyNumberFormat="1" applyFont="1"/>
    <xf numFmtId="165" fontId="0" fillId="0" borderId="0" xfId="0" applyNumberFormat="1"/>
    <xf numFmtId="167" fontId="0" fillId="0" borderId="0" xfId="1" applyNumberFormat="1" applyFont="1"/>
    <xf numFmtId="0" fontId="3" fillId="0" borderId="3" xfId="0" applyFont="1" applyBorder="1"/>
    <xf numFmtId="10" fontId="0" fillId="0" borderId="0" xfId="0" applyNumberFormat="1"/>
    <xf numFmtId="43" fontId="0" fillId="0" borderId="0" xfId="1" applyFont="1"/>
    <xf numFmtId="0" fontId="2" fillId="0" borderId="5" xfId="0" applyFont="1" applyFill="1" applyBorder="1" applyAlignment="1">
      <alignment horizontal="right"/>
    </xf>
    <xf numFmtId="11" fontId="0" fillId="0" borderId="0" xfId="1" applyNumberFormat="1" applyFont="1"/>
    <xf numFmtId="0" fontId="2" fillId="0" borderId="5" xfId="0" applyFont="1" applyBorder="1"/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164" fontId="7" fillId="0" borderId="8" xfId="2" applyNumberFormat="1" applyFont="1" applyBorder="1"/>
    <xf numFmtId="164" fontId="7" fillId="0" borderId="9" xfId="2" applyNumberFormat="1" applyFont="1" applyBorder="1"/>
    <xf numFmtId="3" fontId="0" fillId="0" borderId="0" xfId="0" applyNumberFormat="1"/>
    <xf numFmtId="0" fontId="0" fillId="0" borderId="0" xfId="0" applyFill="1"/>
    <xf numFmtId="0" fontId="3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64" fontId="0" fillId="0" borderId="0" xfId="2" applyNumberFormat="1" applyFont="1" applyFill="1"/>
    <xf numFmtId="0" fontId="2" fillId="0" borderId="5" xfId="0" applyFont="1" applyFill="1" applyBorder="1"/>
    <xf numFmtId="4" fontId="0" fillId="0" borderId="0" xfId="0" applyNumberFormat="1"/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left" vertical="center" indent="1"/>
    </xf>
    <xf numFmtId="3" fontId="1" fillId="0" borderId="18" xfId="0" applyNumberFormat="1" applyFont="1" applyBorder="1" applyAlignment="1">
      <alignment horizontal="right" vertical="center"/>
    </xf>
    <xf numFmtId="0" fontId="4" fillId="2" borderId="18" xfId="0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horizontal="right" vertical="center"/>
    </xf>
    <xf numFmtId="164" fontId="7" fillId="0" borderId="8" xfId="2" applyNumberFormat="1" applyFont="1" applyFill="1" applyBorder="1"/>
    <xf numFmtId="164" fontId="7" fillId="0" borderId="15" xfId="2" applyNumberFormat="1" applyFont="1" applyFill="1" applyBorder="1"/>
    <xf numFmtId="164" fontId="7" fillId="0" borderId="12" xfId="2" applyNumberFormat="1" applyFont="1" applyFill="1" applyBorder="1"/>
    <xf numFmtId="164" fontId="7" fillId="0" borderId="10" xfId="2" applyNumberFormat="1" applyFont="1" applyFill="1" applyBorder="1"/>
    <xf numFmtId="164" fontId="7" fillId="0" borderId="16" xfId="2" applyNumberFormat="1" applyFont="1" applyFill="1" applyBorder="1"/>
    <xf numFmtId="164" fontId="7" fillId="0" borderId="13" xfId="2" applyNumberFormat="1" applyFont="1" applyFill="1" applyBorder="1"/>
    <xf numFmtId="168" fontId="0" fillId="4" borderId="7" xfId="1" applyNumberFormat="1" applyFont="1" applyFill="1" applyBorder="1"/>
    <xf numFmtId="168" fontId="0" fillId="4" borderId="14" xfId="1" applyNumberFormat="1" applyFont="1" applyFill="1" applyBorder="1"/>
    <xf numFmtId="168" fontId="0" fillId="4" borderId="11" xfId="1" applyNumberFormat="1" applyFont="1" applyFill="1" applyBorder="1"/>
    <xf numFmtId="168" fontId="0" fillId="4" borderId="8" xfId="1" applyNumberFormat="1" applyFont="1" applyFill="1" applyBorder="1"/>
    <xf numFmtId="168" fontId="0" fillId="4" borderId="15" xfId="1" applyNumberFormat="1" applyFont="1" applyFill="1" applyBorder="1"/>
    <xf numFmtId="168" fontId="0" fillId="4" borderId="12" xfId="1" applyNumberFormat="1" applyFont="1" applyFill="1" applyBorder="1"/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/>
    <xf numFmtId="0" fontId="4" fillId="3" borderId="19" xfId="0" applyFont="1" applyFill="1" applyBorder="1" applyAlignment="1"/>
    <xf numFmtId="37" fontId="0" fillId="4" borderId="20" xfId="1" applyNumberFormat="1" applyFont="1" applyFill="1" applyBorder="1" applyAlignment="1"/>
    <xf numFmtId="37" fontId="0" fillId="4" borderId="21" xfId="1" applyNumberFormat="1" applyFont="1" applyFill="1" applyBorder="1" applyAlignment="1"/>
    <xf numFmtId="0" fontId="4" fillId="0" borderId="22" xfId="0" applyFont="1" applyFill="1" applyBorder="1" applyAlignment="1"/>
    <xf numFmtId="166" fontId="0" fillId="0" borderId="23" xfId="1" applyNumberFormat="1" applyFont="1" applyFill="1" applyBorder="1" applyAlignment="1"/>
    <xf numFmtId="166" fontId="0" fillId="0" borderId="24" xfId="1" applyNumberFormat="1" applyFont="1" applyFill="1" applyBorder="1" applyAlignment="1"/>
    <xf numFmtId="0" fontId="4" fillId="3" borderId="22" xfId="0" applyFont="1" applyFill="1" applyBorder="1" applyAlignment="1"/>
    <xf numFmtId="37" fontId="0" fillId="4" borderId="23" xfId="1" applyNumberFormat="1" applyFont="1" applyFill="1" applyBorder="1" applyAlignment="1"/>
    <xf numFmtId="37" fontId="0" fillId="4" borderId="24" xfId="1" applyNumberFormat="1" applyFont="1" applyFill="1" applyBorder="1" applyAlignment="1"/>
    <xf numFmtId="0" fontId="4" fillId="3" borderId="25" xfId="0" applyFont="1" applyFill="1" applyBorder="1" applyAlignment="1"/>
    <xf numFmtId="37" fontId="0" fillId="4" borderId="26" xfId="1" applyNumberFormat="1" applyFont="1" applyFill="1" applyBorder="1" applyAlignment="1"/>
    <xf numFmtId="37" fontId="0" fillId="4" borderId="27" xfId="1" applyNumberFormat="1" applyFont="1" applyFill="1" applyBorder="1" applyAlignment="1"/>
    <xf numFmtId="37" fontId="0" fillId="4" borderId="19" xfId="1" applyNumberFormat="1" applyFont="1" applyFill="1" applyBorder="1" applyAlignment="1"/>
    <xf numFmtId="166" fontId="0" fillId="0" borderId="22" xfId="1" applyNumberFormat="1" applyFont="1" applyFill="1" applyBorder="1" applyAlignment="1"/>
    <xf numFmtId="37" fontId="0" fillId="4" borderId="22" xfId="1" applyNumberFormat="1" applyFont="1" applyFill="1" applyBorder="1" applyAlignment="1"/>
    <xf numFmtId="37" fontId="0" fillId="4" borderId="25" xfId="1" applyNumberFormat="1" applyFont="1" applyFill="1" applyBorder="1" applyAlignment="1"/>
    <xf numFmtId="0" fontId="4" fillId="3" borderId="12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169" fontId="0" fillId="0" borderId="0" xfId="0" applyNumberFormat="1"/>
    <xf numFmtId="168" fontId="0" fillId="4" borderId="31" xfId="1" applyNumberFormat="1" applyFont="1" applyFill="1" applyBorder="1"/>
    <xf numFmtId="164" fontId="7" fillId="0" borderId="9" xfId="2" applyNumberFormat="1" applyFont="1" applyFill="1" applyBorder="1"/>
    <xf numFmtId="168" fontId="0" fillId="4" borderId="9" xfId="1" applyNumberFormat="1" applyFont="1" applyFill="1" applyBorder="1"/>
    <xf numFmtId="164" fontId="7" fillId="0" borderId="32" xfId="2" applyNumberFormat="1" applyFont="1" applyFill="1" applyBorder="1"/>
    <xf numFmtId="0" fontId="2" fillId="0" borderId="33" xfId="0" applyFont="1" applyFill="1" applyBorder="1" applyAlignment="1">
      <alignment horizontal="right"/>
    </xf>
    <xf numFmtId="37" fontId="0" fillId="4" borderId="35" xfId="1" applyNumberFormat="1" applyFont="1" applyFill="1" applyBorder="1" applyAlignment="1"/>
    <xf numFmtId="166" fontId="0" fillId="0" borderId="36" xfId="1" applyNumberFormat="1" applyFont="1" applyFill="1" applyBorder="1" applyAlignment="1"/>
    <xf numFmtId="37" fontId="0" fillId="4" borderId="36" xfId="1" applyNumberFormat="1" applyFont="1" applyFill="1" applyBorder="1" applyAlignment="1"/>
    <xf numFmtId="37" fontId="0" fillId="4" borderId="37" xfId="1" applyNumberFormat="1" applyFont="1" applyFill="1" applyBorder="1" applyAlignment="1"/>
    <xf numFmtId="0" fontId="2" fillId="0" borderId="30" xfId="0" applyFont="1" applyFill="1" applyBorder="1" applyAlignment="1">
      <alignment horizontal="right"/>
    </xf>
    <xf numFmtId="168" fontId="0" fillId="4" borderId="38" xfId="1" applyNumberFormat="1" applyFont="1" applyFill="1" applyBorder="1"/>
    <xf numFmtId="168" fontId="0" fillId="4" borderId="39" xfId="1" applyNumberFormat="1" applyFont="1" applyFill="1" applyBorder="1"/>
    <xf numFmtId="168" fontId="0" fillId="4" borderId="40" xfId="1" applyNumberFormat="1" applyFont="1" applyFill="1" applyBorder="1"/>
    <xf numFmtId="164" fontId="7" fillId="0" borderId="41" xfId="2" applyNumberFormat="1" applyFont="1" applyFill="1" applyBorder="1"/>
    <xf numFmtId="164" fontId="7" fillId="0" borderId="42" xfId="2" applyNumberFormat="1" applyFont="1" applyFill="1" applyBorder="1"/>
    <xf numFmtId="164" fontId="7" fillId="0" borderId="43" xfId="2" applyNumberFormat="1" applyFont="1" applyFill="1" applyBorder="1"/>
    <xf numFmtId="168" fontId="0" fillId="4" borderId="41" xfId="1" applyNumberFormat="1" applyFont="1" applyFill="1" applyBorder="1"/>
    <xf numFmtId="168" fontId="0" fillId="4" borderId="42" xfId="1" applyNumberFormat="1" applyFont="1" applyFill="1" applyBorder="1"/>
    <xf numFmtId="168" fontId="0" fillId="4" borderId="43" xfId="1" applyNumberFormat="1" applyFont="1" applyFill="1" applyBorder="1"/>
    <xf numFmtId="164" fontId="7" fillId="0" borderId="44" xfId="2" applyNumberFormat="1" applyFont="1" applyFill="1" applyBorder="1"/>
    <xf numFmtId="164" fontId="7" fillId="0" borderId="45" xfId="2" applyNumberFormat="1" applyFont="1" applyFill="1" applyBorder="1"/>
    <xf numFmtId="164" fontId="7" fillId="0" borderId="46" xfId="2" applyNumberFormat="1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DCDF-FA0B-4892-9685-B0A3CB5EDBE9}">
  <sheetPr>
    <pageSetUpPr fitToPage="1"/>
  </sheetPr>
  <dimension ref="A1:T63"/>
  <sheetViews>
    <sheetView tabSelected="1" workbookViewId="0"/>
  </sheetViews>
  <sheetFormatPr defaultRowHeight="14.3" x14ac:dyDescent="0.25"/>
  <cols>
    <col min="1" max="1" width="27.375" customWidth="1"/>
    <col min="2" max="9" width="9.625" bestFit="1" customWidth="1"/>
  </cols>
  <sheetData>
    <row r="1" spans="1:20" ht="14.95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20" ht="21.1" x14ac:dyDescent="0.25">
      <c r="A2" s="91" t="s">
        <v>15</v>
      </c>
      <c r="B2" s="91"/>
      <c r="C2" s="91"/>
      <c r="D2" s="91"/>
      <c r="E2" s="91"/>
      <c r="F2" s="91"/>
      <c r="G2" s="91"/>
      <c r="H2" s="91"/>
      <c r="I2" s="91"/>
    </row>
    <row r="3" spans="1:20" ht="15.8" x14ac:dyDescent="0.25">
      <c r="A3" s="17"/>
      <c r="B3" s="92" t="s">
        <v>12</v>
      </c>
      <c r="C3" s="92"/>
      <c r="D3" s="92"/>
      <c r="E3" s="93"/>
      <c r="F3" s="92" t="s">
        <v>13</v>
      </c>
      <c r="G3" s="92"/>
      <c r="H3" s="92"/>
      <c r="I3" s="92"/>
    </row>
    <row r="4" spans="1:20" ht="14.95" x14ac:dyDescent="0.25">
      <c r="A4" s="18"/>
      <c r="B4" s="19">
        <v>2020</v>
      </c>
      <c r="C4" s="19">
        <v>2021</v>
      </c>
      <c r="D4" s="19">
        <v>2022</v>
      </c>
      <c r="E4" s="20">
        <v>2023</v>
      </c>
      <c r="F4" s="19">
        <v>2024</v>
      </c>
      <c r="G4" s="19">
        <v>2025</v>
      </c>
      <c r="H4" s="19">
        <v>2026</v>
      </c>
      <c r="I4" s="19">
        <v>2027</v>
      </c>
    </row>
    <row r="5" spans="1:20" ht="14.95" x14ac:dyDescent="0.25">
      <c r="A5" s="46" t="s">
        <v>1</v>
      </c>
      <c r="B5" s="40">
        <v>121.6</v>
      </c>
      <c r="C5" s="40">
        <v>123.7</v>
      </c>
      <c r="D5" s="40">
        <v>127.2</v>
      </c>
      <c r="E5" s="41">
        <v>128.9</v>
      </c>
      <c r="F5" s="42">
        <v>130</v>
      </c>
      <c r="G5" s="40">
        <v>130.5</v>
      </c>
      <c r="H5" s="40">
        <v>130.9</v>
      </c>
      <c r="I5" s="40">
        <v>131.30000000000001</v>
      </c>
      <c r="J5" s="1"/>
      <c r="K5" s="1"/>
    </row>
    <row r="6" spans="1:20" ht="14.95" x14ac:dyDescent="0.25">
      <c r="A6" s="10" t="s">
        <v>16</v>
      </c>
      <c r="B6" s="34">
        <v>-4.6300000000000001E-2</v>
      </c>
      <c r="C6" s="34">
        <v>1.7100000000000001E-2</v>
      </c>
      <c r="D6" s="34">
        <v>2.87E-2</v>
      </c>
      <c r="E6" s="35">
        <v>1.32E-2</v>
      </c>
      <c r="F6" s="36">
        <v>8.5000000000000006E-3</v>
      </c>
      <c r="G6" s="34">
        <v>4.1000000000000003E-3</v>
      </c>
      <c r="H6" s="34">
        <v>3.2000000000000002E-3</v>
      </c>
      <c r="I6" s="34">
        <v>3.0000000000000001E-3</v>
      </c>
    </row>
    <row r="7" spans="1:20" ht="14.95" x14ac:dyDescent="0.25">
      <c r="A7" s="47" t="s">
        <v>2</v>
      </c>
      <c r="B7" s="43">
        <v>82.1</v>
      </c>
      <c r="C7" s="43">
        <v>84.6</v>
      </c>
      <c r="D7" s="43">
        <v>87.4</v>
      </c>
      <c r="E7" s="44">
        <v>89</v>
      </c>
      <c r="F7" s="45">
        <v>89.7</v>
      </c>
      <c r="G7" s="43">
        <v>89.8</v>
      </c>
      <c r="H7" s="43">
        <v>89.9</v>
      </c>
      <c r="I7" s="43">
        <v>89.9</v>
      </c>
      <c r="J7" s="1"/>
      <c r="K7" s="1"/>
      <c r="L7" s="5"/>
      <c r="M7" s="5"/>
      <c r="N7" s="5"/>
      <c r="O7" s="5"/>
      <c r="P7" s="5"/>
      <c r="Q7" s="5"/>
      <c r="R7" s="5"/>
      <c r="S7" s="5"/>
      <c r="T7" s="5"/>
    </row>
    <row r="8" spans="1:20" ht="14.95" x14ac:dyDescent="0.25">
      <c r="A8" s="11" t="s">
        <v>17</v>
      </c>
      <c r="B8" s="34">
        <v>-5.2200000000000003E-2</v>
      </c>
      <c r="C8" s="34">
        <v>3.0499999999999999E-2</v>
      </c>
      <c r="D8" s="34">
        <v>3.3399999999999999E-2</v>
      </c>
      <c r="E8" s="35">
        <v>1.8200000000000001E-2</v>
      </c>
      <c r="F8" s="36">
        <v>8.0000000000000002E-3</v>
      </c>
      <c r="G8" s="34">
        <v>1E-3</v>
      </c>
      <c r="H8" s="34">
        <v>5.9999999999999995E-4</v>
      </c>
      <c r="I8" s="34">
        <v>5.9999999999999995E-4</v>
      </c>
    </row>
    <row r="9" spans="1:20" ht="14.95" x14ac:dyDescent="0.25">
      <c r="A9" s="47" t="s">
        <v>3</v>
      </c>
      <c r="B9" s="43">
        <v>45.4</v>
      </c>
      <c r="C9" s="43">
        <v>46.5</v>
      </c>
      <c r="D9" s="43">
        <v>47.6</v>
      </c>
      <c r="E9" s="44">
        <v>47.6</v>
      </c>
      <c r="F9" s="45">
        <v>47.7</v>
      </c>
      <c r="G9" s="43">
        <v>47.8</v>
      </c>
      <c r="H9" s="43">
        <v>47.9</v>
      </c>
      <c r="I9" s="43">
        <v>48</v>
      </c>
      <c r="J9" s="1"/>
      <c r="K9" s="1"/>
      <c r="L9" s="5"/>
      <c r="M9" s="5"/>
      <c r="N9" s="5"/>
      <c r="O9" s="5"/>
      <c r="P9" s="5"/>
      <c r="Q9" s="5"/>
      <c r="R9" s="5"/>
      <c r="S9" s="5"/>
      <c r="T9" s="5"/>
    </row>
    <row r="10" spans="1:20" ht="14.95" x14ac:dyDescent="0.25">
      <c r="A10" s="11" t="s">
        <v>17</v>
      </c>
      <c r="B10" s="34">
        <v>-6.5500000000000003E-2</v>
      </c>
      <c r="C10" s="34">
        <v>2.4199999999999999E-2</v>
      </c>
      <c r="D10" s="34">
        <v>2.3300000000000001E-2</v>
      </c>
      <c r="E10" s="35">
        <v>-6.9999999999999999E-4</v>
      </c>
      <c r="F10" s="36">
        <v>3.3E-3</v>
      </c>
      <c r="G10" s="34">
        <v>1.6000000000000001E-3</v>
      </c>
      <c r="H10" s="34">
        <v>3.0000000000000001E-3</v>
      </c>
      <c r="I10" s="34">
        <v>5.0000000000000001E-4</v>
      </c>
    </row>
    <row r="11" spans="1:20" ht="14.95" x14ac:dyDescent="0.25">
      <c r="A11" s="47" t="s">
        <v>4</v>
      </c>
      <c r="B11" s="43">
        <v>169</v>
      </c>
      <c r="C11" s="43">
        <v>172.1</v>
      </c>
      <c r="D11" s="43">
        <v>176.7</v>
      </c>
      <c r="E11" s="44">
        <v>178.8</v>
      </c>
      <c r="F11" s="45">
        <v>179.6</v>
      </c>
      <c r="G11" s="43">
        <v>179.9</v>
      </c>
      <c r="H11" s="43">
        <v>180.2</v>
      </c>
      <c r="I11" s="43">
        <v>180.4</v>
      </c>
      <c r="J11" s="1"/>
      <c r="K11" s="1"/>
      <c r="L11" s="5"/>
      <c r="M11" s="5"/>
      <c r="N11" s="5"/>
      <c r="O11" s="5"/>
      <c r="P11" s="5"/>
      <c r="Q11" s="5"/>
      <c r="R11" s="5"/>
      <c r="S11" s="5"/>
      <c r="T11" s="5"/>
    </row>
    <row r="12" spans="1:20" ht="14.95" x14ac:dyDescent="0.25">
      <c r="A12" s="11" t="s">
        <v>17</v>
      </c>
      <c r="B12" s="34">
        <v>-5.4899999999999997E-2</v>
      </c>
      <c r="C12" s="34">
        <v>1.8499999999999999E-2</v>
      </c>
      <c r="D12" s="34">
        <v>2.6700000000000002E-2</v>
      </c>
      <c r="E12" s="35">
        <v>1.1900000000000001E-2</v>
      </c>
      <c r="F12" s="36">
        <v>4.7000000000000002E-3</v>
      </c>
      <c r="G12" s="34">
        <v>1.6999999999999999E-3</v>
      </c>
      <c r="H12" s="34">
        <v>1.2999999999999999E-3</v>
      </c>
      <c r="I12" s="34">
        <v>1.2999999999999999E-3</v>
      </c>
    </row>
    <row r="13" spans="1:20" ht="14.95" x14ac:dyDescent="0.25">
      <c r="A13" s="47" t="s">
        <v>5</v>
      </c>
      <c r="B13" s="43">
        <v>66.5</v>
      </c>
      <c r="C13" s="43">
        <v>68</v>
      </c>
      <c r="D13" s="43">
        <v>69.8</v>
      </c>
      <c r="E13" s="44">
        <v>71.8</v>
      </c>
      <c r="F13" s="45">
        <v>72.5</v>
      </c>
      <c r="G13" s="43">
        <v>72.8</v>
      </c>
      <c r="H13" s="43">
        <v>72.900000000000006</v>
      </c>
      <c r="I13" s="43">
        <v>72.900000000000006</v>
      </c>
      <c r="J13" s="1"/>
      <c r="K13" s="1"/>
      <c r="L13" s="5"/>
      <c r="M13" s="5"/>
      <c r="N13" s="5"/>
      <c r="O13" s="5"/>
      <c r="P13" s="5"/>
      <c r="Q13" s="5"/>
      <c r="R13" s="5"/>
      <c r="S13" s="5"/>
      <c r="T13" s="5"/>
    </row>
    <row r="14" spans="1:20" ht="14.95" x14ac:dyDescent="0.25">
      <c r="A14" s="11" t="s">
        <v>17</v>
      </c>
      <c r="B14" s="34">
        <v>-5.5100000000000003E-2</v>
      </c>
      <c r="C14" s="34">
        <v>2.3099999999999999E-2</v>
      </c>
      <c r="D14" s="34">
        <v>2.7E-2</v>
      </c>
      <c r="E14" s="35">
        <v>2.8299999999999999E-2</v>
      </c>
      <c r="F14" s="36">
        <v>1.01E-2</v>
      </c>
      <c r="G14" s="34">
        <v>3.0999999999999999E-3</v>
      </c>
      <c r="H14" s="34">
        <v>1.9E-3</v>
      </c>
      <c r="I14" s="34">
        <v>6.9999999999999999E-4</v>
      </c>
    </row>
    <row r="15" spans="1:20" ht="14.95" x14ac:dyDescent="0.25">
      <c r="A15" s="47" t="s">
        <v>6</v>
      </c>
      <c r="B15" s="43">
        <v>72.900000000000006</v>
      </c>
      <c r="C15" s="43">
        <v>74.8</v>
      </c>
      <c r="D15" s="43">
        <v>76.400000000000006</v>
      </c>
      <c r="E15" s="44">
        <v>78.5</v>
      </c>
      <c r="F15" s="45">
        <v>79.5</v>
      </c>
      <c r="G15" s="43">
        <v>79.7</v>
      </c>
      <c r="H15" s="43">
        <v>80.099999999999994</v>
      </c>
      <c r="I15" s="43">
        <v>80.400000000000006</v>
      </c>
      <c r="J15" s="1"/>
      <c r="K15" s="1"/>
      <c r="L15" s="5"/>
      <c r="M15" s="5"/>
      <c r="N15" s="5"/>
      <c r="O15" s="5"/>
      <c r="P15" s="5"/>
      <c r="Q15" s="5"/>
      <c r="R15" s="5"/>
      <c r="S15" s="5"/>
      <c r="T15" s="5"/>
    </row>
    <row r="16" spans="1:20" ht="14.95" x14ac:dyDescent="0.25">
      <c r="A16" s="11" t="s">
        <v>17</v>
      </c>
      <c r="B16" s="34">
        <v>-5.6800000000000003E-2</v>
      </c>
      <c r="C16" s="34">
        <v>2.5600000000000001E-2</v>
      </c>
      <c r="D16" s="34">
        <v>2.23E-2</v>
      </c>
      <c r="E16" s="35">
        <v>2.75E-2</v>
      </c>
      <c r="F16" s="36">
        <v>1.23E-2</v>
      </c>
      <c r="G16" s="34">
        <v>2.8999999999999998E-3</v>
      </c>
      <c r="H16" s="34">
        <v>4.8999999999999998E-3</v>
      </c>
      <c r="I16" s="34">
        <v>3.5999999999999999E-3</v>
      </c>
    </row>
    <row r="17" spans="1:20" ht="14.95" x14ac:dyDescent="0.25">
      <c r="A17" s="47" t="s">
        <v>7</v>
      </c>
      <c r="B17" s="43">
        <v>390.6</v>
      </c>
      <c r="C17" s="43">
        <v>401.7</v>
      </c>
      <c r="D17" s="43">
        <v>413.8</v>
      </c>
      <c r="E17" s="44">
        <v>423.1</v>
      </c>
      <c r="F17" s="45">
        <v>428.7</v>
      </c>
      <c r="G17" s="43">
        <v>431.7</v>
      </c>
      <c r="H17" s="43">
        <v>434.6</v>
      </c>
      <c r="I17" s="43">
        <v>437.5</v>
      </c>
      <c r="J17" s="1"/>
      <c r="K17" s="1"/>
      <c r="L17" s="5"/>
      <c r="M17" s="5"/>
      <c r="N17" s="5"/>
      <c r="O17" s="5"/>
      <c r="P17" s="5"/>
      <c r="Q17" s="5"/>
      <c r="R17" s="5"/>
      <c r="S17" s="5"/>
      <c r="T17" s="5"/>
    </row>
    <row r="18" spans="1:20" ht="14.95" x14ac:dyDescent="0.25">
      <c r="A18" s="11" t="s">
        <v>17</v>
      </c>
      <c r="B18" s="34">
        <v>-5.4300000000000001E-2</v>
      </c>
      <c r="C18" s="34">
        <v>2.8299999999999999E-2</v>
      </c>
      <c r="D18" s="34">
        <v>3.0300000000000001E-2</v>
      </c>
      <c r="E18" s="35">
        <v>2.2499999999999999E-2</v>
      </c>
      <c r="F18" s="36">
        <v>1.32E-2</v>
      </c>
      <c r="G18" s="34">
        <v>7.0000000000000001E-3</v>
      </c>
      <c r="H18" s="34">
        <v>6.7000000000000002E-3</v>
      </c>
      <c r="I18" s="34">
        <v>6.7999999999999996E-3</v>
      </c>
    </row>
    <row r="19" spans="1:20" ht="14.95" x14ac:dyDescent="0.25">
      <c r="A19" s="65" t="s">
        <v>51</v>
      </c>
      <c r="B19" s="43">
        <v>819.4</v>
      </c>
      <c r="C19" s="43">
        <v>832.8</v>
      </c>
      <c r="D19" s="43">
        <v>853.6</v>
      </c>
      <c r="E19" s="44">
        <v>860.5</v>
      </c>
      <c r="F19" s="45">
        <v>864.4</v>
      </c>
      <c r="G19" s="43">
        <v>864.7</v>
      </c>
      <c r="H19" s="43">
        <v>864.4</v>
      </c>
      <c r="I19" s="43">
        <v>863.9</v>
      </c>
      <c r="J19" s="1"/>
      <c r="K19" s="1"/>
      <c r="L19" s="5"/>
      <c r="M19" s="5"/>
      <c r="N19" s="5"/>
      <c r="O19" s="5"/>
      <c r="P19" s="5"/>
      <c r="Q19" s="5"/>
      <c r="R19" s="5"/>
      <c r="S19" s="5"/>
      <c r="T19" s="5"/>
    </row>
    <row r="20" spans="1:20" ht="14.95" x14ac:dyDescent="0.25">
      <c r="A20" s="11" t="s">
        <v>17</v>
      </c>
      <c r="B20" s="34">
        <v>-6.2899999999999998E-2</v>
      </c>
      <c r="C20" s="34">
        <v>1.6299999999999999E-2</v>
      </c>
      <c r="D20" s="34">
        <v>2.5000000000000001E-2</v>
      </c>
      <c r="E20" s="35">
        <v>8.0999999999999996E-3</v>
      </c>
      <c r="F20" s="36">
        <v>4.4999999999999997E-3</v>
      </c>
      <c r="G20" s="34">
        <v>4.0000000000000002E-4</v>
      </c>
      <c r="H20" s="34">
        <v>-4.0000000000000002E-4</v>
      </c>
      <c r="I20" s="34">
        <v>-5.9999999999999995E-4</v>
      </c>
    </row>
    <row r="21" spans="1:20" ht="14.95" x14ac:dyDescent="0.25">
      <c r="A21" s="47" t="s">
        <v>8</v>
      </c>
      <c r="B21" s="43">
        <v>93.1</v>
      </c>
      <c r="C21" s="43">
        <v>94.6</v>
      </c>
      <c r="D21" s="43">
        <v>96.7</v>
      </c>
      <c r="E21" s="44">
        <v>97</v>
      </c>
      <c r="F21" s="45">
        <v>97.7</v>
      </c>
      <c r="G21" s="43">
        <v>98</v>
      </c>
      <c r="H21" s="43">
        <v>98.3</v>
      </c>
      <c r="I21" s="43">
        <v>98.7</v>
      </c>
      <c r="J21" s="1"/>
      <c r="K21" s="1"/>
      <c r="L21" s="5"/>
      <c r="M21" s="5"/>
      <c r="N21" s="5"/>
      <c r="O21" s="5"/>
      <c r="P21" s="5"/>
      <c r="Q21" s="5"/>
      <c r="R21" s="5"/>
      <c r="S21" s="5"/>
      <c r="T21" s="5"/>
    </row>
    <row r="22" spans="1:20" ht="14.95" x14ac:dyDescent="0.25">
      <c r="A22" s="11" t="s">
        <v>17</v>
      </c>
      <c r="B22" s="34">
        <v>-3.9100000000000003E-2</v>
      </c>
      <c r="C22" s="34">
        <v>1.54E-2</v>
      </c>
      <c r="D22" s="34">
        <v>2.29E-2</v>
      </c>
      <c r="E22" s="35">
        <v>2.3E-3</v>
      </c>
      <c r="F22" s="36">
        <v>7.1999999999999998E-3</v>
      </c>
      <c r="G22" s="34">
        <v>3.5000000000000001E-3</v>
      </c>
      <c r="H22" s="34">
        <v>3.3999999999999998E-3</v>
      </c>
      <c r="I22" s="34">
        <v>3.5999999999999999E-3</v>
      </c>
    </row>
    <row r="23" spans="1:20" ht="14.95" x14ac:dyDescent="0.25">
      <c r="A23" s="47" t="s">
        <v>50</v>
      </c>
      <c r="B23" s="43">
        <v>74.3</v>
      </c>
      <c r="C23" s="43">
        <v>76</v>
      </c>
      <c r="D23" s="43">
        <v>77.900000000000006</v>
      </c>
      <c r="E23" s="44">
        <v>79.099999999999994</v>
      </c>
      <c r="F23" s="45">
        <v>79.400000000000006</v>
      </c>
      <c r="G23" s="43">
        <v>79.3</v>
      </c>
      <c r="H23" s="43">
        <v>79.2</v>
      </c>
      <c r="I23" s="43">
        <v>79.099999999999994</v>
      </c>
      <c r="J23" s="1"/>
      <c r="K23" s="1"/>
      <c r="L23" s="5"/>
      <c r="M23" s="5"/>
      <c r="N23" s="5"/>
      <c r="O23" s="5"/>
      <c r="P23" s="5"/>
      <c r="Q23" s="5"/>
      <c r="R23" s="5"/>
      <c r="S23" s="5"/>
      <c r="T23" s="5"/>
    </row>
    <row r="24" spans="1:20" ht="14.95" x14ac:dyDescent="0.25">
      <c r="A24" s="11" t="s">
        <v>17</v>
      </c>
      <c r="B24" s="34">
        <v>-5.74E-2</v>
      </c>
      <c r="C24" s="34">
        <v>2.3800000000000002E-2</v>
      </c>
      <c r="D24" s="34">
        <v>2.4400000000000002E-2</v>
      </c>
      <c r="E24" s="35">
        <v>1.52E-2</v>
      </c>
      <c r="F24" s="36">
        <v>3.5999999999999999E-3</v>
      </c>
      <c r="G24" s="34">
        <v>-2.0000000000000001E-4</v>
      </c>
      <c r="H24" s="34">
        <v>-1.1000000000000001E-3</v>
      </c>
      <c r="I24" s="34">
        <v>-1.5E-3</v>
      </c>
    </row>
    <row r="25" spans="1:20" ht="14.95" x14ac:dyDescent="0.25">
      <c r="A25" s="47" t="s">
        <v>9</v>
      </c>
      <c r="B25" s="43">
        <v>60</v>
      </c>
      <c r="C25" s="43">
        <v>60.7</v>
      </c>
      <c r="D25" s="43">
        <v>61.7</v>
      </c>
      <c r="E25" s="44">
        <v>62.9</v>
      </c>
      <c r="F25" s="45">
        <v>63.8</v>
      </c>
      <c r="G25" s="43">
        <v>63.7</v>
      </c>
      <c r="H25" s="43">
        <v>63.6</v>
      </c>
      <c r="I25" s="43">
        <v>63.5</v>
      </c>
      <c r="J25" s="1"/>
      <c r="K25" s="1"/>
      <c r="L25" s="5"/>
      <c r="M25" s="5"/>
      <c r="N25" s="5"/>
      <c r="O25" s="5"/>
      <c r="P25" s="5"/>
      <c r="Q25" s="5"/>
      <c r="R25" s="5"/>
      <c r="S25" s="5"/>
      <c r="T25" s="5"/>
    </row>
    <row r="26" spans="1:20" ht="14.95" x14ac:dyDescent="0.25">
      <c r="A26" s="11" t="s">
        <v>17</v>
      </c>
      <c r="B26" s="34">
        <v>-5.5899999999999998E-2</v>
      </c>
      <c r="C26" s="34">
        <v>1.21E-2</v>
      </c>
      <c r="D26" s="34">
        <v>1.72E-2</v>
      </c>
      <c r="E26" s="35">
        <v>1.9400000000000001E-2</v>
      </c>
      <c r="F26" s="36">
        <v>1.34E-2</v>
      </c>
      <c r="G26" s="34">
        <v>-1.1999999999999999E-3</v>
      </c>
      <c r="H26" s="34">
        <v>-1.5E-3</v>
      </c>
      <c r="I26" s="34">
        <v>-1.2999999999999999E-3</v>
      </c>
    </row>
    <row r="27" spans="1:20" ht="14.95" x14ac:dyDescent="0.25">
      <c r="A27" s="47" t="s">
        <v>10</v>
      </c>
      <c r="B27" s="43">
        <v>69</v>
      </c>
      <c r="C27" s="43">
        <v>70.2</v>
      </c>
      <c r="D27" s="43">
        <v>71.599999999999994</v>
      </c>
      <c r="E27" s="44">
        <v>71.7</v>
      </c>
      <c r="F27" s="45">
        <v>72</v>
      </c>
      <c r="G27" s="43">
        <v>71.900000000000006</v>
      </c>
      <c r="H27" s="43">
        <v>71.7</v>
      </c>
      <c r="I27" s="43">
        <v>71.599999999999994</v>
      </c>
      <c r="J27" s="1"/>
      <c r="K27" s="1"/>
      <c r="L27" s="5"/>
      <c r="M27" s="5"/>
      <c r="N27" s="5"/>
      <c r="O27" s="5"/>
      <c r="P27" s="5"/>
      <c r="Q27" s="5"/>
      <c r="R27" s="5"/>
      <c r="S27" s="5"/>
      <c r="T27" s="5"/>
    </row>
    <row r="28" spans="1:20" ht="14.95" x14ac:dyDescent="0.25">
      <c r="A28" s="11" t="s">
        <v>17</v>
      </c>
      <c r="B28" s="34">
        <v>-4.82E-2</v>
      </c>
      <c r="C28" s="34">
        <v>1.7299999999999999E-2</v>
      </c>
      <c r="D28" s="34">
        <v>2.0500000000000001E-2</v>
      </c>
      <c r="E28" s="35">
        <v>1.5E-3</v>
      </c>
      <c r="F28" s="36">
        <v>3.3999999999999998E-3</v>
      </c>
      <c r="G28" s="34">
        <v>-1.1999999999999999E-3</v>
      </c>
      <c r="H28" s="34">
        <v>-1.6999999999999999E-3</v>
      </c>
      <c r="I28" s="34">
        <v>-1.6999999999999999E-3</v>
      </c>
    </row>
    <row r="29" spans="1:20" ht="21.75" customHeight="1" x14ac:dyDescent="0.25">
      <c r="A29" s="48" t="s">
        <v>0</v>
      </c>
      <c r="B29" s="43">
        <v>2063.6999999999998</v>
      </c>
      <c r="C29" s="43">
        <v>2105.5</v>
      </c>
      <c r="D29" s="43">
        <v>2160.5</v>
      </c>
      <c r="E29" s="44">
        <v>2188.9</v>
      </c>
      <c r="F29" s="45">
        <v>2204.9</v>
      </c>
      <c r="G29" s="43">
        <v>2209.9</v>
      </c>
      <c r="H29" s="43">
        <v>2213.8000000000002</v>
      </c>
      <c r="I29" s="43">
        <v>2217.3000000000002</v>
      </c>
      <c r="J29" s="1"/>
      <c r="K29" s="1"/>
      <c r="L29" s="5"/>
      <c r="M29" s="5"/>
      <c r="N29" s="5"/>
      <c r="O29" s="5"/>
      <c r="P29" s="5"/>
      <c r="Q29" s="5"/>
      <c r="R29" s="5"/>
      <c r="S29" s="5"/>
      <c r="T29" s="5"/>
    </row>
    <row r="30" spans="1:20" ht="14.95" x14ac:dyDescent="0.25">
      <c r="A30" s="11" t="s">
        <v>17</v>
      </c>
      <c r="B30" s="34">
        <v>-5.6899999999999999E-2</v>
      </c>
      <c r="C30" s="34">
        <v>2.0199999999999999E-2</v>
      </c>
      <c r="D30" s="34">
        <v>2.6200000000000001E-2</v>
      </c>
      <c r="E30" s="35">
        <v>1.3100000000000001E-2</v>
      </c>
      <c r="F30" s="36">
        <v>7.3000000000000001E-3</v>
      </c>
      <c r="G30" s="34">
        <v>2.2000000000000001E-3</v>
      </c>
      <c r="H30" s="34">
        <v>1.8E-3</v>
      </c>
      <c r="I30" s="34">
        <v>1.6000000000000001E-3</v>
      </c>
      <c r="L30" s="23"/>
      <c r="M30" s="68"/>
      <c r="N30" s="68"/>
      <c r="O30" s="68"/>
      <c r="P30" s="68"/>
      <c r="Q30" s="68"/>
      <c r="R30" s="68"/>
      <c r="S30" s="68"/>
      <c r="T30" s="68"/>
    </row>
    <row r="31" spans="1:20" ht="14.95" x14ac:dyDescent="0.25">
      <c r="A31" s="47" t="s">
        <v>11</v>
      </c>
      <c r="B31" s="43">
        <v>2822.7</v>
      </c>
      <c r="C31" s="43">
        <v>2892.2</v>
      </c>
      <c r="D31" s="43">
        <v>2972.3</v>
      </c>
      <c r="E31" s="44">
        <v>3012.7</v>
      </c>
      <c r="F31" s="45">
        <v>3037.9</v>
      </c>
      <c r="G31" s="43">
        <v>3042.9</v>
      </c>
      <c r="H31" s="43">
        <v>3046.9</v>
      </c>
      <c r="I31" s="43">
        <v>3051.1</v>
      </c>
      <c r="J31" s="1"/>
      <c r="K31" s="1"/>
      <c r="L31" s="5"/>
      <c r="M31" s="5"/>
      <c r="N31" s="5"/>
      <c r="O31" s="5"/>
      <c r="P31" s="5"/>
      <c r="Q31" s="5"/>
      <c r="R31" s="5"/>
      <c r="S31" s="5"/>
      <c r="T31" s="5"/>
    </row>
    <row r="32" spans="1:20" ht="14.95" x14ac:dyDescent="0.25">
      <c r="A32" s="12" t="s">
        <v>17</v>
      </c>
      <c r="B32" s="37">
        <v>-5.5399999999999998E-2</v>
      </c>
      <c r="C32" s="37">
        <v>2.46E-2</v>
      </c>
      <c r="D32" s="37">
        <v>2.7699999999999999E-2</v>
      </c>
      <c r="E32" s="38">
        <v>1.3599999999999999E-2</v>
      </c>
      <c r="F32" s="39">
        <v>8.3999999999999995E-3</v>
      </c>
      <c r="G32" s="37">
        <v>1.6000000000000001E-3</v>
      </c>
      <c r="H32" s="37">
        <v>1.2999999999999999E-3</v>
      </c>
      <c r="I32" s="37">
        <v>1.4E-3</v>
      </c>
      <c r="L32" s="23"/>
      <c r="M32" s="68"/>
      <c r="N32" s="68"/>
      <c r="O32" s="68"/>
      <c r="P32" s="68"/>
      <c r="Q32" s="68"/>
      <c r="R32" s="68"/>
      <c r="S32" s="68"/>
      <c r="T32" s="68"/>
    </row>
    <row r="33" spans="1:20" ht="14.95" x14ac:dyDescent="0.25">
      <c r="A33" s="16"/>
      <c r="B33" s="16"/>
      <c r="C33" s="16"/>
      <c r="D33" s="16"/>
      <c r="E33" s="16"/>
      <c r="F33" s="16"/>
      <c r="G33" s="16"/>
      <c r="H33" s="16"/>
      <c r="I33" s="16"/>
      <c r="L33" s="5"/>
      <c r="M33" s="5"/>
      <c r="N33" s="5"/>
      <c r="O33" s="5"/>
      <c r="P33" s="5"/>
      <c r="Q33" s="5"/>
      <c r="R33" s="5"/>
      <c r="S33" s="5"/>
      <c r="T33" s="5"/>
    </row>
    <row r="34" spans="1:20" ht="14.95" x14ac:dyDescent="0.25">
      <c r="A34" s="16" t="s">
        <v>20</v>
      </c>
      <c r="B34" s="16"/>
      <c r="C34" s="16"/>
      <c r="D34" s="16"/>
      <c r="E34" s="16"/>
      <c r="F34" s="16"/>
      <c r="G34" s="16"/>
      <c r="H34" s="16"/>
      <c r="I34" s="16"/>
    </row>
    <row r="35" spans="1:20" ht="14.95" x14ac:dyDescent="0.25">
      <c r="A35" s="16"/>
      <c r="B35" s="16"/>
      <c r="C35" s="16"/>
      <c r="D35" s="16"/>
      <c r="E35" s="16"/>
      <c r="F35" s="16"/>
      <c r="G35" s="21"/>
      <c r="H35" s="16"/>
      <c r="I35" s="16"/>
    </row>
    <row r="36" spans="1:20" ht="14.95" x14ac:dyDescent="0.25">
      <c r="C36" s="2"/>
      <c r="D36" s="2"/>
      <c r="E36" s="2"/>
      <c r="F36" s="2"/>
      <c r="G36" s="2"/>
      <c r="H36" s="2"/>
      <c r="I36" s="2"/>
      <c r="J36" s="2"/>
      <c r="K36" s="2"/>
    </row>
    <row r="37" spans="1:20" ht="14.95" x14ac:dyDescent="0.25">
      <c r="D37" s="1"/>
      <c r="E37" s="1"/>
      <c r="F37" s="1"/>
      <c r="G37" s="1"/>
      <c r="H37" s="1"/>
      <c r="I37" s="1"/>
      <c r="J37" s="1"/>
      <c r="K37" s="1"/>
      <c r="L37" s="2"/>
    </row>
    <row r="38" spans="1:20" ht="14.95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20" ht="14.95" x14ac:dyDescent="0.25">
      <c r="B39" s="2"/>
      <c r="C39" s="2"/>
      <c r="D39" s="1"/>
      <c r="E39" s="1"/>
      <c r="F39" s="1"/>
      <c r="G39" s="1"/>
      <c r="H39" s="1"/>
      <c r="I39" s="1"/>
      <c r="J39" s="1"/>
      <c r="K39" s="1"/>
      <c r="L39" s="2"/>
    </row>
    <row r="40" spans="1:20" ht="14.95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0" ht="14.95" x14ac:dyDescent="0.25">
      <c r="D41" s="1"/>
      <c r="E41" s="1"/>
      <c r="F41" s="1"/>
      <c r="G41" s="1"/>
      <c r="H41" s="1"/>
      <c r="I41" s="1"/>
      <c r="J41" s="1"/>
      <c r="K41" s="1"/>
      <c r="L41" s="2"/>
    </row>
    <row r="42" spans="1:20" ht="14.95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20" ht="14.95" x14ac:dyDescent="0.25">
      <c r="B43" s="2"/>
      <c r="C43" s="2"/>
      <c r="D43" s="1"/>
      <c r="E43" s="1"/>
      <c r="F43" s="1"/>
      <c r="G43" s="1"/>
      <c r="H43" s="1"/>
      <c r="I43" s="1"/>
      <c r="J43" s="1"/>
      <c r="K43" s="1"/>
      <c r="L43" s="2"/>
    </row>
    <row r="44" spans="1:20" ht="14.95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0" x14ac:dyDescent="0.25">
      <c r="D45" s="1"/>
      <c r="E45" s="1"/>
      <c r="F45" s="1"/>
      <c r="G45" s="1"/>
      <c r="H45" s="1"/>
      <c r="I45" s="1"/>
      <c r="J45" s="1"/>
      <c r="K45" s="1"/>
      <c r="L45" s="2"/>
    </row>
    <row r="46" spans="1:2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20" x14ac:dyDescent="0.25">
      <c r="B47" s="2"/>
      <c r="C47" s="2"/>
      <c r="D47" s="1"/>
      <c r="E47" s="1"/>
      <c r="F47" s="1"/>
      <c r="G47" s="1"/>
      <c r="H47" s="1"/>
      <c r="I47" s="1"/>
      <c r="J47" s="1"/>
      <c r="K47" s="1"/>
      <c r="L47" s="2"/>
    </row>
    <row r="48" spans="1:2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25"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5">
      <c r="B51" s="2"/>
      <c r="C51" s="2"/>
      <c r="D51" s="1"/>
      <c r="E51" s="1"/>
      <c r="F51" s="1"/>
      <c r="G51" s="1"/>
      <c r="H51" s="1"/>
      <c r="I51" s="1"/>
      <c r="J51" s="1"/>
      <c r="K51" s="1"/>
    </row>
    <row r="52" spans="2:12" x14ac:dyDescent="0.25">
      <c r="C52" s="2"/>
      <c r="D52" s="2"/>
      <c r="E52" s="2"/>
      <c r="F52" s="2"/>
      <c r="G52" s="2"/>
      <c r="H52" s="2"/>
      <c r="I52" s="2"/>
      <c r="J52" s="2"/>
      <c r="K52" s="2"/>
    </row>
    <row r="53" spans="2:12" x14ac:dyDescent="0.25">
      <c r="D53" s="1"/>
      <c r="E53" s="1"/>
      <c r="F53" s="1"/>
      <c r="G53" s="1"/>
      <c r="H53" s="1"/>
      <c r="I53" s="1"/>
      <c r="J53" s="1"/>
      <c r="K53" s="1"/>
    </row>
    <row r="54" spans="2:12" x14ac:dyDescent="0.25">
      <c r="C54" s="2"/>
      <c r="D54" s="2"/>
      <c r="E54" s="2"/>
      <c r="F54" s="2"/>
      <c r="G54" s="2"/>
      <c r="H54" s="2"/>
      <c r="I54" s="2"/>
      <c r="J54" s="2"/>
      <c r="K54" s="2"/>
    </row>
    <row r="55" spans="2:12" x14ac:dyDescent="0.25">
      <c r="B55" s="2"/>
      <c r="C55" s="2"/>
      <c r="D55" s="1"/>
      <c r="E55" s="1"/>
      <c r="F55" s="1"/>
      <c r="G55" s="1"/>
      <c r="H55" s="1"/>
      <c r="I55" s="1"/>
      <c r="J55" s="1"/>
      <c r="K55" s="1"/>
    </row>
    <row r="56" spans="2:12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2:12" x14ac:dyDescent="0.25">
      <c r="D57" s="1"/>
      <c r="E57" s="1"/>
      <c r="F57" s="1"/>
      <c r="G57" s="1"/>
      <c r="H57" s="1"/>
      <c r="I57" s="1"/>
      <c r="J57" s="1"/>
      <c r="K57" s="1"/>
    </row>
    <row r="58" spans="2:12" x14ac:dyDescent="0.25">
      <c r="C58" s="2"/>
      <c r="D58" s="2"/>
      <c r="E58" s="2"/>
      <c r="F58" s="2"/>
      <c r="G58" s="2"/>
      <c r="H58" s="2"/>
      <c r="I58" s="2"/>
      <c r="J58" s="2"/>
      <c r="K58" s="2"/>
    </row>
    <row r="59" spans="2:12" x14ac:dyDescent="0.25">
      <c r="B59" s="2"/>
      <c r="C59" s="2"/>
      <c r="D59" s="1"/>
      <c r="E59" s="1"/>
      <c r="F59" s="1"/>
      <c r="G59" s="1"/>
      <c r="H59" s="1"/>
      <c r="I59" s="1"/>
      <c r="J59" s="1"/>
      <c r="K59" s="1"/>
    </row>
    <row r="60" spans="2:12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2:12" x14ac:dyDescent="0.25">
      <c r="D61" s="1"/>
      <c r="E61" s="1"/>
      <c r="F61" s="1"/>
      <c r="G61" s="1"/>
      <c r="H61" s="1"/>
      <c r="I61" s="1"/>
      <c r="J61" s="1"/>
      <c r="K61" s="1"/>
    </row>
    <row r="62" spans="2:12" x14ac:dyDescent="0.25">
      <c r="C62" s="2"/>
      <c r="D62" s="2"/>
      <c r="E62" s="2"/>
      <c r="F62" s="2"/>
      <c r="G62" s="2"/>
      <c r="H62" s="2"/>
      <c r="I62" s="2"/>
      <c r="J62" s="2"/>
      <c r="K62" s="2"/>
    </row>
    <row r="63" spans="2:12" x14ac:dyDescent="0.25">
      <c r="D63" s="1"/>
      <c r="E63" s="1"/>
      <c r="F63" s="1"/>
      <c r="G63" s="1"/>
      <c r="H63" s="1"/>
      <c r="I63" s="1"/>
      <c r="J63" s="1"/>
      <c r="K63" s="1"/>
    </row>
  </sheetData>
  <sortState xmlns:xlrd2="http://schemas.microsoft.com/office/spreadsheetml/2017/richdata2" ref="A36:K63">
    <sortCondition ref="A36:A63"/>
  </sortState>
  <mergeCells count="3">
    <mergeCell ref="A2:I2"/>
    <mergeCell ref="B3:E3"/>
    <mergeCell ref="F3:I3"/>
  </mergeCells>
  <printOptions horizontalCentered="1"/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AF7C-7D85-4BA5-AB1B-2DF03D06134D}">
  <sheetPr>
    <pageSetUpPr fitToPage="1"/>
  </sheetPr>
  <dimension ref="A2:T64"/>
  <sheetViews>
    <sheetView workbookViewId="0"/>
  </sheetViews>
  <sheetFormatPr defaultRowHeight="14.3" x14ac:dyDescent="0.25"/>
  <cols>
    <col min="1" max="1" width="27" customWidth="1"/>
    <col min="2" max="2" width="9.25" customWidth="1"/>
  </cols>
  <sheetData>
    <row r="2" spans="1:20" ht="21.1" x14ac:dyDescent="0.25">
      <c r="A2" s="94" t="s">
        <v>18</v>
      </c>
      <c r="B2" s="94"/>
      <c r="C2" s="94"/>
      <c r="D2" s="94"/>
      <c r="E2" s="94"/>
      <c r="F2" s="94"/>
      <c r="G2" s="94"/>
      <c r="H2" s="94"/>
      <c r="I2" s="94"/>
    </row>
    <row r="3" spans="1:20" ht="15.8" x14ac:dyDescent="0.25">
      <c r="A3" s="4"/>
      <c r="B3" s="92" t="s">
        <v>12</v>
      </c>
      <c r="C3" s="92"/>
      <c r="D3" s="92"/>
      <c r="E3" s="95" t="s">
        <v>13</v>
      </c>
      <c r="F3" s="92"/>
      <c r="G3" s="92"/>
      <c r="H3" s="92"/>
      <c r="I3" s="92"/>
    </row>
    <row r="4" spans="1:20" ht="14.95" x14ac:dyDescent="0.25">
      <c r="A4" s="9"/>
      <c r="B4" s="7">
        <v>2020</v>
      </c>
      <c r="C4" s="7">
        <v>2021</v>
      </c>
      <c r="D4" s="7">
        <v>2022</v>
      </c>
      <c r="E4" s="78">
        <v>2023</v>
      </c>
      <c r="F4" s="7">
        <v>2024</v>
      </c>
      <c r="G4" s="7">
        <v>2025</v>
      </c>
      <c r="H4" s="7">
        <v>2026</v>
      </c>
      <c r="I4" s="7">
        <v>2027</v>
      </c>
    </row>
    <row r="5" spans="1:20" ht="14.95" x14ac:dyDescent="0.25">
      <c r="A5" s="46" t="s">
        <v>1</v>
      </c>
      <c r="B5" s="40">
        <v>13.4</v>
      </c>
      <c r="C5" s="40">
        <v>14.4</v>
      </c>
      <c r="D5" s="69">
        <v>14.7</v>
      </c>
      <c r="E5" s="79">
        <v>15.4</v>
      </c>
      <c r="F5" s="80">
        <v>16.2</v>
      </c>
      <c r="G5" s="80">
        <v>16.899999999999999</v>
      </c>
      <c r="H5" s="80">
        <v>17.8</v>
      </c>
      <c r="I5" s="81">
        <v>18.7</v>
      </c>
      <c r="J5" s="16"/>
    </row>
    <row r="6" spans="1:20" ht="14.95" x14ac:dyDescent="0.25">
      <c r="A6" s="10" t="s">
        <v>16</v>
      </c>
      <c r="B6" s="34">
        <v>6.4000000000000001E-2</v>
      </c>
      <c r="C6" s="34">
        <v>7.6200000000000004E-2</v>
      </c>
      <c r="D6" s="70">
        <v>2.1700000000000001E-2</v>
      </c>
      <c r="E6" s="82">
        <v>4.8899999999999999E-2</v>
      </c>
      <c r="F6" s="83">
        <v>4.7899999999999998E-2</v>
      </c>
      <c r="G6" s="83">
        <v>4.7399999999999998E-2</v>
      </c>
      <c r="H6" s="83">
        <v>5.2200000000000003E-2</v>
      </c>
      <c r="I6" s="84">
        <v>4.8500000000000001E-2</v>
      </c>
      <c r="J6" s="16"/>
      <c r="L6" s="5"/>
      <c r="M6" s="5"/>
      <c r="N6" s="5"/>
      <c r="O6" s="5"/>
      <c r="P6" s="5"/>
      <c r="Q6" s="5"/>
      <c r="R6" s="5"/>
      <c r="S6" s="5"/>
      <c r="T6" s="5"/>
    </row>
    <row r="7" spans="1:20" ht="14.95" x14ac:dyDescent="0.25">
      <c r="A7" s="47" t="s">
        <v>2</v>
      </c>
      <c r="B7" s="43">
        <v>8.8000000000000007</v>
      </c>
      <c r="C7" s="43">
        <v>9.6</v>
      </c>
      <c r="D7" s="71">
        <v>9.8000000000000007</v>
      </c>
      <c r="E7" s="85">
        <v>10.199999999999999</v>
      </c>
      <c r="F7" s="86">
        <v>10.7</v>
      </c>
      <c r="G7" s="86">
        <v>11.1</v>
      </c>
      <c r="H7" s="86">
        <v>11.7</v>
      </c>
      <c r="I7" s="87">
        <v>12.2</v>
      </c>
      <c r="J7" s="16"/>
      <c r="L7" s="5"/>
      <c r="M7" s="5"/>
      <c r="N7" s="5"/>
      <c r="O7" s="5"/>
      <c r="P7" s="5"/>
      <c r="Q7" s="5"/>
      <c r="R7" s="5"/>
      <c r="S7" s="5"/>
    </row>
    <row r="8" spans="1:20" ht="14.95" x14ac:dyDescent="0.25">
      <c r="A8" s="11" t="s">
        <v>17</v>
      </c>
      <c r="B8" s="34">
        <v>6.8699999999999997E-2</v>
      </c>
      <c r="C8" s="34">
        <v>8.6499999999999994E-2</v>
      </c>
      <c r="D8" s="70">
        <v>2.1499999999999998E-2</v>
      </c>
      <c r="E8" s="82">
        <v>4.5600000000000002E-2</v>
      </c>
      <c r="F8" s="83">
        <v>4.48E-2</v>
      </c>
      <c r="G8" s="83">
        <v>4.4499999999999998E-2</v>
      </c>
      <c r="H8" s="83">
        <v>4.9200000000000001E-2</v>
      </c>
      <c r="I8" s="84">
        <v>4.5900000000000003E-2</v>
      </c>
      <c r="J8" s="16"/>
      <c r="L8" s="5"/>
      <c r="M8" s="5"/>
      <c r="N8" s="5"/>
      <c r="O8" s="5"/>
      <c r="P8" s="5"/>
      <c r="Q8" s="5"/>
      <c r="R8" s="5"/>
      <c r="S8" s="5"/>
      <c r="T8" s="5"/>
    </row>
    <row r="9" spans="1:20" ht="14.95" x14ac:dyDescent="0.25">
      <c r="A9" s="47" t="s">
        <v>3</v>
      </c>
      <c r="B9" s="43">
        <v>5.46</v>
      </c>
      <c r="C9" s="43">
        <v>5.9</v>
      </c>
      <c r="D9" s="71">
        <v>6.04</v>
      </c>
      <c r="E9" s="85">
        <v>6.29</v>
      </c>
      <c r="F9" s="86">
        <v>6.55</v>
      </c>
      <c r="G9" s="86">
        <v>6.82</v>
      </c>
      <c r="H9" s="86">
        <v>7.14</v>
      </c>
      <c r="I9" s="87">
        <v>7.44</v>
      </c>
      <c r="J9" s="16"/>
      <c r="L9" s="5"/>
      <c r="M9" s="5"/>
      <c r="N9" s="5"/>
      <c r="O9" s="5"/>
      <c r="P9" s="5"/>
      <c r="Q9" s="5"/>
      <c r="R9" s="5"/>
      <c r="S9" s="5"/>
    </row>
    <row r="10" spans="1:20" ht="14.95" x14ac:dyDescent="0.25">
      <c r="A10" s="11" t="s">
        <v>17</v>
      </c>
      <c r="B10" s="34">
        <v>5.8799999999999998E-2</v>
      </c>
      <c r="C10" s="34">
        <v>8.1199999999999994E-2</v>
      </c>
      <c r="D10" s="70">
        <v>2.3900000000000001E-2</v>
      </c>
      <c r="E10" s="82">
        <v>4.1500000000000002E-2</v>
      </c>
      <c r="F10" s="83">
        <v>4.07E-2</v>
      </c>
      <c r="G10" s="83">
        <v>4.0599999999999997E-2</v>
      </c>
      <c r="H10" s="83">
        <v>4.6800000000000001E-2</v>
      </c>
      <c r="I10" s="84">
        <v>4.2799999999999998E-2</v>
      </c>
      <c r="J10" s="16"/>
      <c r="L10" s="5"/>
      <c r="M10" s="5"/>
      <c r="N10" s="5"/>
      <c r="O10" s="5"/>
      <c r="P10" s="5"/>
      <c r="Q10" s="5"/>
      <c r="R10" s="5"/>
      <c r="S10" s="5"/>
      <c r="T10" s="5"/>
    </row>
    <row r="11" spans="1:20" ht="14.95" x14ac:dyDescent="0.25">
      <c r="A11" s="47" t="s">
        <v>4</v>
      </c>
      <c r="B11" s="43">
        <v>18.3</v>
      </c>
      <c r="C11" s="43">
        <v>19.600000000000001</v>
      </c>
      <c r="D11" s="71">
        <v>20.2</v>
      </c>
      <c r="E11" s="85">
        <v>21.2</v>
      </c>
      <c r="F11" s="86">
        <v>22.1</v>
      </c>
      <c r="G11" s="86">
        <v>23.2</v>
      </c>
      <c r="H11" s="86">
        <v>24.3</v>
      </c>
      <c r="I11" s="87">
        <v>25.5</v>
      </c>
      <c r="J11" s="16"/>
      <c r="L11" s="5"/>
      <c r="M11" s="5"/>
      <c r="N11" s="5"/>
      <c r="O11" s="5"/>
      <c r="P11" s="5"/>
      <c r="Q11" s="5"/>
      <c r="R11" s="5"/>
      <c r="S11" s="5"/>
    </row>
    <row r="12" spans="1:20" ht="14.95" x14ac:dyDescent="0.25">
      <c r="A12" s="11" t="s">
        <v>17</v>
      </c>
      <c r="B12" s="34">
        <v>8.2000000000000003E-2</v>
      </c>
      <c r="C12" s="34">
        <v>6.9000000000000006E-2</v>
      </c>
      <c r="D12" s="70">
        <v>3.0700000000000002E-2</v>
      </c>
      <c r="E12" s="82">
        <v>4.7500000000000001E-2</v>
      </c>
      <c r="F12" s="83">
        <v>4.6300000000000001E-2</v>
      </c>
      <c r="G12" s="83">
        <v>4.5699999999999998E-2</v>
      </c>
      <c r="H12" s="83">
        <v>5.0299999999999997E-2</v>
      </c>
      <c r="I12" s="84">
        <v>4.65E-2</v>
      </c>
      <c r="J12" s="16"/>
      <c r="L12" s="5"/>
      <c r="M12" s="5"/>
      <c r="N12" s="5"/>
      <c r="O12" s="5"/>
      <c r="P12" s="5"/>
      <c r="Q12" s="5"/>
      <c r="R12" s="5"/>
      <c r="S12" s="5"/>
      <c r="T12" s="5"/>
    </row>
    <row r="13" spans="1:20" ht="14.95" x14ac:dyDescent="0.25">
      <c r="A13" s="47" t="s">
        <v>5</v>
      </c>
      <c r="B13" s="43">
        <v>7.8</v>
      </c>
      <c r="C13" s="43">
        <v>8.5</v>
      </c>
      <c r="D13" s="71">
        <v>8.6</v>
      </c>
      <c r="E13" s="85">
        <v>9</v>
      </c>
      <c r="F13" s="86">
        <v>9.3000000000000007</v>
      </c>
      <c r="G13" s="86">
        <v>9.6999999999999993</v>
      </c>
      <c r="H13" s="86">
        <v>10.1</v>
      </c>
      <c r="I13" s="87">
        <v>10.5</v>
      </c>
      <c r="J13" s="16"/>
      <c r="L13" s="5"/>
      <c r="M13" s="5"/>
      <c r="N13" s="5"/>
      <c r="O13" s="5"/>
      <c r="P13" s="5"/>
      <c r="Q13" s="5"/>
      <c r="R13" s="5"/>
      <c r="S13" s="5"/>
    </row>
    <row r="14" spans="1:20" ht="14.95" x14ac:dyDescent="0.25">
      <c r="A14" s="11" t="s">
        <v>17</v>
      </c>
      <c r="B14" s="34">
        <v>5.3400000000000003E-2</v>
      </c>
      <c r="C14" s="34">
        <v>8.7400000000000005E-2</v>
      </c>
      <c r="D14" s="70">
        <v>0.01</v>
      </c>
      <c r="E14" s="82">
        <v>3.9600000000000003E-2</v>
      </c>
      <c r="F14" s="83">
        <v>3.8800000000000001E-2</v>
      </c>
      <c r="G14" s="83">
        <v>3.8699999999999998E-2</v>
      </c>
      <c r="H14" s="83">
        <v>4.4400000000000002E-2</v>
      </c>
      <c r="I14" s="84">
        <v>4.0800000000000003E-2</v>
      </c>
      <c r="J14" s="16"/>
      <c r="L14" s="5"/>
      <c r="M14" s="5"/>
      <c r="N14" s="5"/>
      <c r="O14" s="5"/>
      <c r="P14" s="5"/>
      <c r="Q14" s="5"/>
      <c r="R14" s="5"/>
      <c r="S14" s="5"/>
      <c r="T14" s="5"/>
    </row>
    <row r="15" spans="1:20" ht="14.95" x14ac:dyDescent="0.25">
      <c r="A15" s="47" t="s">
        <v>6</v>
      </c>
      <c r="B15" s="43">
        <v>7.5</v>
      </c>
      <c r="C15" s="43">
        <v>8.1999999999999993</v>
      </c>
      <c r="D15" s="71">
        <v>8.4</v>
      </c>
      <c r="E15" s="85">
        <v>8.8000000000000007</v>
      </c>
      <c r="F15" s="86">
        <v>9.1999999999999993</v>
      </c>
      <c r="G15" s="86">
        <v>9.5</v>
      </c>
      <c r="H15" s="86">
        <v>10</v>
      </c>
      <c r="I15" s="87">
        <v>10.5</v>
      </c>
      <c r="J15" s="16"/>
      <c r="L15" s="5"/>
      <c r="M15" s="5"/>
      <c r="N15" s="5"/>
      <c r="O15" s="5"/>
      <c r="P15" s="5"/>
      <c r="Q15" s="5"/>
      <c r="R15" s="5"/>
      <c r="S15" s="5"/>
    </row>
    <row r="16" spans="1:20" ht="14.95" x14ac:dyDescent="0.25">
      <c r="A16" s="11" t="s">
        <v>17</v>
      </c>
      <c r="B16" s="34">
        <v>6.88E-2</v>
      </c>
      <c r="C16" s="34">
        <v>9.0300000000000005E-2</v>
      </c>
      <c r="D16" s="70">
        <v>2.1399999999999999E-2</v>
      </c>
      <c r="E16" s="82">
        <v>4.4200000000000003E-2</v>
      </c>
      <c r="F16" s="83">
        <v>4.3200000000000002E-2</v>
      </c>
      <c r="G16" s="83">
        <v>4.2999999999999997E-2</v>
      </c>
      <c r="H16" s="83">
        <v>4.8300000000000003E-2</v>
      </c>
      <c r="I16" s="84">
        <v>4.4600000000000001E-2</v>
      </c>
      <c r="J16" s="16"/>
      <c r="L16" s="5"/>
      <c r="M16" s="5"/>
      <c r="N16" s="5"/>
      <c r="O16" s="5"/>
      <c r="P16" s="5"/>
      <c r="Q16" s="5"/>
      <c r="R16" s="5"/>
      <c r="S16" s="5"/>
      <c r="T16" s="5"/>
    </row>
    <row r="17" spans="1:20" ht="14.95" x14ac:dyDescent="0.25">
      <c r="A17" s="47" t="s">
        <v>7</v>
      </c>
      <c r="B17" s="43">
        <v>43.5</v>
      </c>
      <c r="C17" s="43">
        <v>47.9</v>
      </c>
      <c r="D17" s="71">
        <v>49.1</v>
      </c>
      <c r="E17" s="85">
        <v>51.9</v>
      </c>
      <c r="F17" s="86">
        <v>54.8</v>
      </c>
      <c r="G17" s="86">
        <v>57.8</v>
      </c>
      <c r="H17" s="86">
        <v>61.2</v>
      </c>
      <c r="I17" s="87">
        <v>64.7</v>
      </c>
      <c r="J17" s="16"/>
      <c r="L17" s="5"/>
      <c r="M17" s="5"/>
      <c r="N17" s="5"/>
      <c r="O17" s="5"/>
      <c r="P17" s="5"/>
      <c r="Q17" s="5"/>
      <c r="R17" s="5"/>
      <c r="S17" s="5"/>
    </row>
    <row r="18" spans="1:20" ht="14.95" x14ac:dyDescent="0.25">
      <c r="A18" s="11" t="s">
        <v>17</v>
      </c>
      <c r="B18" s="34">
        <v>5.7000000000000002E-2</v>
      </c>
      <c r="C18" s="34">
        <v>0.10100000000000001</v>
      </c>
      <c r="D18" s="70">
        <v>2.5999999999999999E-2</v>
      </c>
      <c r="E18" s="82">
        <v>5.7000000000000002E-2</v>
      </c>
      <c r="F18" s="83">
        <v>5.5E-2</v>
      </c>
      <c r="G18" s="83">
        <v>5.5E-2</v>
      </c>
      <c r="H18" s="83">
        <v>5.8999999999999997E-2</v>
      </c>
      <c r="I18" s="84">
        <v>5.6000000000000001E-2</v>
      </c>
      <c r="J18" s="16"/>
      <c r="L18" s="5"/>
      <c r="M18" s="5"/>
      <c r="N18" s="5"/>
      <c r="O18" s="5"/>
      <c r="P18" s="5"/>
      <c r="Q18" s="5"/>
      <c r="R18" s="5"/>
      <c r="S18" s="5"/>
      <c r="T18" s="5"/>
    </row>
    <row r="19" spans="1:20" ht="14.95" x14ac:dyDescent="0.25">
      <c r="A19" s="47" t="s">
        <v>51</v>
      </c>
      <c r="B19" s="43">
        <v>95.3</v>
      </c>
      <c r="C19" s="43">
        <v>104.1</v>
      </c>
      <c r="D19" s="71">
        <v>106.3</v>
      </c>
      <c r="E19" s="85">
        <v>110.4</v>
      </c>
      <c r="F19" s="86">
        <v>114.6</v>
      </c>
      <c r="G19" s="86">
        <v>118.9</v>
      </c>
      <c r="H19" s="86">
        <v>124</v>
      </c>
      <c r="I19" s="87">
        <v>129</v>
      </c>
      <c r="J19" s="16"/>
      <c r="L19" s="5"/>
      <c r="M19" s="5"/>
      <c r="N19" s="5"/>
      <c r="O19" s="5"/>
      <c r="P19" s="5"/>
      <c r="Q19" s="5"/>
      <c r="R19" s="5"/>
      <c r="S19" s="5"/>
    </row>
    <row r="20" spans="1:20" ht="14.95" x14ac:dyDescent="0.25">
      <c r="A20" s="11" t="s">
        <v>17</v>
      </c>
      <c r="B20" s="34">
        <v>5.1499999999999997E-2</v>
      </c>
      <c r="C20" s="34">
        <v>9.2200000000000004E-2</v>
      </c>
      <c r="D20" s="70">
        <v>2.1399999999999999E-2</v>
      </c>
      <c r="E20" s="82">
        <v>3.85E-2</v>
      </c>
      <c r="F20" s="83">
        <v>3.78E-2</v>
      </c>
      <c r="G20" s="83">
        <v>3.7699999999999997E-2</v>
      </c>
      <c r="H20" s="83">
        <v>4.3200000000000002E-2</v>
      </c>
      <c r="I20" s="84">
        <v>3.9800000000000002E-2</v>
      </c>
      <c r="J20" s="16"/>
      <c r="L20" s="5"/>
      <c r="M20" s="5"/>
      <c r="N20" s="5"/>
      <c r="O20" s="5"/>
      <c r="P20" s="5"/>
      <c r="Q20" s="5"/>
      <c r="R20" s="5"/>
      <c r="S20" s="5"/>
      <c r="T20" s="5"/>
    </row>
    <row r="21" spans="1:20" ht="14.95" x14ac:dyDescent="0.25">
      <c r="A21" s="47" t="s">
        <v>8</v>
      </c>
      <c r="B21" s="43">
        <v>8.9</v>
      </c>
      <c r="C21" s="43">
        <v>9.6</v>
      </c>
      <c r="D21" s="71">
        <v>9.6999999999999993</v>
      </c>
      <c r="E21" s="85">
        <v>10.1</v>
      </c>
      <c r="F21" s="86">
        <v>10.5</v>
      </c>
      <c r="G21" s="86">
        <v>10.9</v>
      </c>
      <c r="H21" s="86">
        <v>11.4</v>
      </c>
      <c r="I21" s="87">
        <v>11.8</v>
      </c>
      <c r="J21" s="16"/>
      <c r="L21" s="5"/>
      <c r="M21" s="5"/>
      <c r="N21" s="5"/>
      <c r="O21" s="5"/>
      <c r="P21" s="5"/>
      <c r="Q21" s="5"/>
      <c r="R21" s="5"/>
      <c r="S21" s="5"/>
    </row>
    <row r="22" spans="1:20" ht="14.95" x14ac:dyDescent="0.25">
      <c r="A22" s="11" t="s">
        <v>17</v>
      </c>
      <c r="B22" s="34">
        <v>6.54E-2</v>
      </c>
      <c r="C22" s="34">
        <v>7.6999999999999999E-2</v>
      </c>
      <c r="D22" s="70">
        <v>1.21E-2</v>
      </c>
      <c r="E22" s="82">
        <v>3.95E-2</v>
      </c>
      <c r="F22" s="83">
        <v>3.8600000000000002E-2</v>
      </c>
      <c r="G22" s="83">
        <v>3.8399999999999997E-2</v>
      </c>
      <c r="H22" s="83">
        <v>4.36E-2</v>
      </c>
      <c r="I22" s="84">
        <v>4.0099999999999997E-2</v>
      </c>
      <c r="J22" s="16"/>
      <c r="L22" s="5"/>
      <c r="M22" s="5"/>
      <c r="N22" s="5"/>
      <c r="O22" s="5"/>
      <c r="P22" s="5"/>
      <c r="Q22" s="5"/>
      <c r="R22" s="5"/>
      <c r="S22" s="5"/>
      <c r="T22" s="5"/>
    </row>
    <row r="23" spans="1:20" ht="14.95" x14ac:dyDescent="0.25">
      <c r="A23" s="47" t="s">
        <v>50</v>
      </c>
      <c r="B23" s="43">
        <v>10.5</v>
      </c>
      <c r="C23" s="43">
        <v>11.1</v>
      </c>
      <c r="D23" s="71">
        <v>11.3</v>
      </c>
      <c r="E23" s="85">
        <v>11.7</v>
      </c>
      <c r="F23" s="86">
        <v>12.1</v>
      </c>
      <c r="G23" s="86">
        <v>12.6</v>
      </c>
      <c r="H23" s="86">
        <v>13.1</v>
      </c>
      <c r="I23" s="87">
        <v>13.6</v>
      </c>
      <c r="J23" s="16"/>
      <c r="L23" s="5"/>
      <c r="M23" s="5"/>
      <c r="N23" s="5"/>
      <c r="O23" s="5"/>
      <c r="P23" s="5"/>
      <c r="Q23" s="5"/>
      <c r="R23" s="5"/>
      <c r="S23" s="5"/>
    </row>
    <row r="24" spans="1:20" ht="14.95" x14ac:dyDescent="0.25">
      <c r="A24" s="11" t="s">
        <v>17</v>
      </c>
      <c r="B24" s="34">
        <v>6.0299999999999999E-2</v>
      </c>
      <c r="C24" s="34">
        <v>6.4500000000000002E-2</v>
      </c>
      <c r="D24" s="70">
        <v>1.2699999999999999E-2</v>
      </c>
      <c r="E24" s="82">
        <v>3.73E-2</v>
      </c>
      <c r="F24" s="83">
        <v>3.6400000000000002E-2</v>
      </c>
      <c r="G24" s="83">
        <v>3.6299999999999999E-2</v>
      </c>
      <c r="H24" s="83">
        <v>4.24E-2</v>
      </c>
      <c r="I24" s="84">
        <v>3.85E-2</v>
      </c>
      <c r="J24" s="16"/>
      <c r="L24" s="5"/>
      <c r="M24" s="5"/>
      <c r="N24" s="5"/>
      <c r="O24" s="5"/>
      <c r="P24" s="5"/>
      <c r="Q24" s="5"/>
      <c r="R24" s="5"/>
      <c r="S24" s="5"/>
      <c r="T24" s="5"/>
    </row>
    <row r="25" spans="1:20" ht="14.95" x14ac:dyDescent="0.25">
      <c r="A25" s="47" t="s">
        <v>9</v>
      </c>
      <c r="B25" s="43">
        <v>6.49</v>
      </c>
      <c r="C25" s="43">
        <v>6.92</v>
      </c>
      <c r="D25" s="71">
        <v>7.11</v>
      </c>
      <c r="E25" s="85">
        <v>7.39</v>
      </c>
      <c r="F25" s="86">
        <v>7.68</v>
      </c>
      <c r="G25" s="86">
        <v>7.97</v>
      </c>
      <c r="H25" s="86">
        <v>8.33</v>
      </c>
      <c r="I25" s="87">
        <v>8.67</v>
      </c>
      <c r="J25" s="16"/>
      <c r="L25" s="5"/>
      <c r="M25" s="5"/>
      <c r="N25" s="5"/>
      <c r="O25" s="5"/>
      <c r="P25" s="5"/>
      <c r="Q25" s="5"/>
      <c r="R25" s="5"/>
      <c r="S25" s="5"/>
    </row>
    <row r="26" spans="1:20" ht="14.95" x14ac:dyDescent="0.25">
      <c r="A26" s="11" t="s">
        <v>17</v>
      </c>
      <c r="B26" s="34">
        <v>6.08E-2</v>
      </c>
      <c r="C26" s="34">
        <v>6.7000000000000004E-2</v>
      </c>
      <c r="D26" s="70">
        <v>2.75E-2</v>
      </c>
      <c r="E26" s="82">
        <v>3.9300000000000002E-2</v>
      </c>
      <c r="F26" s="83">
        <v>3.8600000000000002E-2</v>
      </c>
      <c r="G26" s="83">
        <v>3.8600000000000002E-2</v>
      </c>
      <c r="H26" s="83">
        <v>4.4999999999999998E-2</v>
      </c>
      <c r="I26" s="84">
        <v>4.1000000000000002E-2</v>
      </c>
      <c r="J26" s="16"/>
      <c r="L26" s="5"/>
      <c r="M26" s="5"/>
      <c r="N26" s="5"/>
      <c r="O26" s="5"/>
      <c r="P26" s="5"/>
      <c r="Q26" s="5"/>
      <c r="R26" s="5"/>
      <c r="S26" s="5"/>
      <c r="T26" s="5"/>
    </row>
    <row r="27" spans="1:20" ht="14.95" x14ac:dyDescent="0.25">
      <c r="A27" s="47" t="s">
        <v>10</v>
      </c>
      <c r="B27" s="43">
        <v>8.9</v>
      </c>
      <c r="C27" s="43">
        <v>9.6</v>
      </c>
      <c r="D27" s="71">
        <v>9.8000000000000007</v>
      </c>
      <c r="E27" s="85">
        <v>10.199999999999999</v>
      </c>
      <c r="F27" s="86">
        <v>10.6</v>
      </c>
      <c r="G27" s="86">
        <v>11.1</v>
      </c>
      <c r="H27" s="86">
        <v>11.6</v>
      </c>
      <c r="I27" s="87">
        <v>12.1</v>
      </c>
      <c r="J27" s="16"/>
      <c r="L27" s="5"/>
      <c r="M27" s="5"/>
      <c r="N27" s="5"/>
      <c r="O27" s="5"/>
      <c r="P27" s="5"/>
      <c r="Q27" s="5"/>
      <c r="R27" s="5"/>
      <c r="S27" s="5"/>
    </row>
    <row r="28" spans="1:20" ht="14.95" x14ac:dyDescent="0.25">
      <c r="A28" s="11" t="s">
        <v>17</v>
      </c>
      <c r="B28" s="34">
        <v>5.9400000000000001E-2</v>
      </c>
      <c r="C28" s="34">
        <v>7.9500000000000001E-2</v>
      </c>
      <c r="D28" s="70">
        <v>1.46E-2</v>
      </c>
      <c r="E28" s="82">
        <v>4.3299999999999998E-2</v>
      </c>
      <c r="F28" s="83">
        <v>4.24E-2</v>
      </c>
      <c r="G28" s="83">
        <v>4.2000000000000003E-2</v>
      </c>
      <c r="H28" s="83">
        <v>4.6699999999999998E-2</v>
      </c>
      <c r="I28" s="84">
        <v>4.3299999999999998E-2</v>
      </c>
      <c r="J28" s="16"/>
      <c r="L28" s="5"/>
      <c r="M28" s="5"/>
      <c r="N28" s="5"/>
      <c r="O28" s="5"/>
      <c r="P28" s="5"/>
      <c r="Q28" s="5"/>
      <c r="R28" s="5"/>
      <c r="S28" s="5"/>
      <c r="T28" s="5"/>
    </row>
    <row r="29" spans="1:20" ht="23.95" customHeight="1" x14ac:dyDescent="0.25">
      <c r="A29" s="48" t="s">
        <v>0</v>
      </c>
      <c r="B29" s="43">
        <v>234.9</v>
      </c>
      <c r="C29" s="43">
        <v>255.5</v>
      </c>
      <c r="D29" s="71">
        <v>261.10000000000002</v>
      </c>
      <c r="E29" s="85">
        <v>272.5</v>
      </c>
      <c r="F29" s="86">
        <v>284.3</v>
      </c>
      <c r="G29" s="86">
        <v>296.5</v>
      </c>
      <c r="H29" s="86">
        <v>310.7</v>
      </c>
      <c r="I29" s="87">
        <v>324.60000000000002</v>
      </c>
      <c r="J29" s="16"/>
      <c r="L29" s="5"/>
      <c r="M29" s="5"/>
      <c r="N29" s="5"/>
      <c r="O29" s="5"/>
      <c r="P29" s="5"/>
      <c r="Q29" s="5"/>
      <c r="R29" s="5"/>
      <c r="S29" s="5"/>
    </row>
    <row r="30" spans="1:20" ht="14.95" x14ac:dyDescent="0.25">
      <c r="A30" s="11" t="s">
        <v>17</v>
      </c>
      <c r="B30" s="34">
        <v>5.8400000000000001E-2</v>
      </c>
      <c r="C30" s="34">
        <v>8.6999999999999994E-2</v>
      </c>
      <c r="D30" s="70">
        <v>2.18E-2</v>
      </c>
      <c r="E30" s="82">
        <v>4.3900000000000002E-2</v>
      </c>
      <c r="F30" s="83">
        <v>4.3099999999999999E-2</v>
      </c>
      <c r="G30" s="83">
        <v>4.2900000000000001E-2</v>
      </c>
      <c r="H30" s="83">
        <v>4.8099999999999997E-2</v>
      </c>
      <c r="I30" s="84">
        <v>4.4600000000000001E-2</v>
      </c>
      <c r="J30" s="16"/>
      <c r="L30" s="5"/>
      <c r="M30" s="5"/>
      <c r="N30" s="5"/>
      <c r="O30" s="5"/>
      <c r="P30" s="5"/>
      <c r="Q30" s="5"/>
      <c r="R30" s="5"/>
      <c r="S30" s="5"/>
      <c r="T30" s="5"/>
    </row>
    <row r="31" spans="1:20" ht="14.95" x14ac:dyDescent="0.25">
      <c r="A31" s="47" t="s">
        <v>11</v>
      </c>
      <c r="B31" s="43">
        <v>326.8</v>
      </c>
      <c r="C31" s="43">
        <v>355</v>
      </c>
      <c r="D31" s="71">
        <v>362.2</v>
      </c>
      <c r="E31" s="85">
        <v>378</v>
      </c>
      <c r="F31" s="86">
        <v>394.2</v>
      </c>
      <c r="G31" s="86">
        <v>411.1</v>
      </c>
      <c r="H31" s="86">
        <v>430.9</v>
      </c>
      <c r="I31" s="87">
        <v>450.2</v>
      </c>
      <c r="J31" s="16"/>
      <c r="L31" s="13"/>
      <c r="M31" s="13"/>
      <c r="N31" s="5"/>
      <c r="O31" s="5"/>
      <c r="P31" s="13"/>
      <c r="Q31" s="13"/>
      <c r="R31" s="13"/>
      <c r="S31" s="14"/>
    </row>
    <row r="32" spans="1:20" ht="14.95" x14ac:dyDescent="0.25">
      <c r="A32" s="12" t="s">
        <v>17</v>
      </c>
      <c r="B32" s="37">
        <v>6.1499999999999999E-2</v>
      </c>
      <c r="C32" s="37">
        <v>8.6300000000000002E-2</v>
      </c>
      <c r="D32" s="72">
        <v>2.0299999999999999E-2</v>
      </c>
      <c r="E32" s="88">
        <v>4.36E-2</v>
      </c>
      <c r="F32" s="89">
        <v>4.2799999999999998E-2</v>
      </c>
      <c r="G32" s="89">
        <v>4.2700000000000002E-2</v>
      </c>
      <c r="H32" s="89">
        <v>4.8300000000000003E-2</v>
      </c>
      <c r="I32" s="90">
        <v>4.4699999999999997E-2</v>
      </c>
      <c r="J32" s="16"/>
      <c r="L32" s="5"/>
      <c r="M32" s="5"/>
      <c r="N32" s="5"/>
      <c r="O32" s="5"/>
      <c r="P32" s="5"/>
      <c r="Q32" s="5"/>
      <c r="R32" s="5"/>
      <c r="S32" s="5"/>
      <c r="T32" s="5"/>
    </row>
    <row r="33" spans="1:19" ht="14.95" x14ac:dyDescent="0.25">
      <c r="L33" s="5"/>
      <c r="M33" s="5"/>
      <c r="N33" s="5"/>
      <c r="O33" s="5"/>
      <c r="P33" s="5"/>
      <c r="Q33" s="5"/>
      <c r="R33" s="5"/>
      <c r="S33" s="5"/>
    </row>
    <row r="34" spans="1:19" ht="14.95" x14ac:dyDescent="0.25">
      <c r="A34" t="s">
        <v>21</v>
      </c>
    </row>
    <row r="37" spans="1:19" ht="14.95" x14ac:dyDescent="0.25">
      <c r="D37" s="3"/>
      <c r="E37" s="3"/>
      <c r="F37" s="3"/>
      <c r="G37" s="3"/>
      <c r="H37" s="3"/>
      <c r="I37" s="3"/>
      <c r="J37" s="3"/>
      <c r="K37" s="1"/>
    </row>
    <row r="38" spans="1:19" ht="14.95" x14ac:dyDescent="0.25">
      <c r="D38" s="3"/>
      <c r="E38" s="3"/>
      <c r="F38" s="3"/>
      <c r="G38" s="3"/>
      <c r="H38" s="3"/>
      <c r="I38" s="3"/>
      <c r="J38" s="3"/>
    </row>
    <row r="39" spans="1:19" ht="14.95" x14ac:dyDescent="0.25">
      <c r="D39" s="3"/>
      <c r="E39" s="3"/>
      <c r="F39" s="3"/>
      <c r="G39" s="3"/>
      <c r="H39" s="3"/>
      <c r="I39" s="3"/>
      <c r="J39" s="3"/>
      <c r="K39" s="1"/>
    </row>
    <row r="40" spans="1:19" ht="14.95" x14ac:dyDescent="0.25">
      <c r="D40" s="3"/>
      <c r="E40" s="3"/>
      <c r="F40" s="3"/>
      <c r="G40" s="3"/>
      <c r="H40" s="3"/>
      <c r="I40" s="3"/>
      <c r="J40" s="3"/>
    </row>
    <row r="41" spans="1:19" ht="14.95" x14ac:dyDescent="0.25">
      <c r="D41" s="3"/>
      <c r="E41" s="3"/>
      <c r="F41" s="3"/>
      <c r="G41" s="3"/>
      <c r="H41" s="3"/>
      <c r="I41" s="3"/>
      <c r="J41" s="3"/>
      <c r="K41" s="1"/>
    </row>
    <row r="42" spans="1:19" ht="14.95" x14ac:dyDescent="0.25">
      <c r="D42" s="3"/>
      <c r="E42" s="3"/>
      <c r="F42" s="3"/>
      <c r="G42" s="3"/>
      <c r="H42" s="3"/>
      <c r="I42" s="3"/>
      <c r="J42" s="3"/>
    </row>
    <row r="43" spans="1:19" ht="14.95" x14ac:dyDescent="0.25">
      <c r="D43" s="3"/>
      <c r="E43" s="3"/>
      <c r="F43" s="3"/>
      <c r="G43" s="3"/>
      <c r="H43" s="3"/>
      <c r="I43" s="3"/>
      <c r="J43" s="3"/>
      <c r="K43" s="1"/>
    </row>
    <row r="44" spans="1:19" ht="14.95" x14ac:dyDescent="0.25">
      <c r="D44" s="3"/>
      <c r="E44" s="3"/>
      <c r="F44" s="3"/>
      <c r="G44" s="3"/>
      <c r="H44" s="3"/>
      <c r="I44" s="3"/>
      <c r="J44" s="3"/>
    </row>
    <row r="45" spans="1:19" x14ac:dyDescent="0.25">
      <c r="D45" s="3"/>
      <c r="E45" s="3"/>
      <c r="F45" s="3"/>
      <c r="G45" s="3"/>
      <c r="H45" s="3"/>
      <c r="I45" s="3"/>
      <c r="J45" s="3"/>
      <c r="K45" s="1"/>
    </row>
    <row r="46" spans="1:19" x14ac:dyDescent="0.25">
      <c r="D46" s="3"/>
      <c r="E46" s="3"/>
      <c r="F46" s="3"/>
      <c r="G46" s="3"/>
      <c r="H46" s="3"/>
      <c r="I46" s="3"/>
      <c r="J46" s="3"/>
    </row>
    <row r="47" spans="1:19" x14ac:dyDescent="0.25">
      <c r="D47" s="3"/>
      <c r="E47" s="3"/>
      <c r="F47" s="3"/>
      <c r="G47" s="3"/>
      <c r="H47" s="3"/>
      <c r="I47" s="3"/>
      <c r="J47" s="3"/>
      <c r="K47" s="1"/>
    </row>
    <row r="48" spans="1:19" x14ac:dyDescent="0.25">
      <c r="D48" s="3"/>
      <c r="E48" s="3"/>
      <c r="F48" s="3"/>
      <c r="G48" s="3"/>
      <c r="H48" s="3"/>
      <c r="I48" s="3"/>
      <c r="J48" s="3"/>
    </row>
    <row r="49" spans="4:11" x14ac:dyDescent="0.25">
      <c r="D49" s="3"/>
      <c r="E49" s="3"/>
      <c r="F49" s="3"/>
      <c r="G49" s="3"/>
      <c r="H49" s="3"/>
      <c r="I49" s="3"/>
      <c r="J49" s="3"/>
      <c r="K49" s="1"/>
    </row>
    <row r="50" spans="4:11" x14ac:dyDescent="0.25">
      <c r="D50" s="3"/>
      <c r="E50" s="3"/>
      <c r="F50" s="3"/>
      <c r="G50" s="3"/>
      <c r="H50" s="3"/>
      <c r="I50" s="3"/>
      <c r="J50" s="3"/>
    </row>
    <row r="51" spans="4:11" x14ac:dyDescent="0.25">
      <c r="D51" s="3"/>
      <c r="E51" s="3"/>
      <c r="F51" s="3"/>
      <c r="G51" s="3"/>
      <c r="H51" s="3"/>
      <c r="I51" s="3"/>
      <c r="J51" s="3"/>
      <c r="K51" s="1"/>
    </row>
    <row r="52" spans="4:11" x14ac:dyDescent="0.25">
      <c r="D52" s="3"/>
      <c r="E52" s="3"/>
      <c r="F52" s="3"/>
      <c r="G52" s="3"/>
      <c r="H52" s="3"/>
      <c r="I52" s="3"/>
      <c r="J52" s="3"/>
    </row>
    <row r="53" spans="4:11" x14ac:dyDescent="0.25">
      <c r="D53" s="3"/>
      <c r="E53" s="3"/>
      <c r="F53" s="3"/>
      <c r="G53" s="3"/>
      <c r="H53" s="3"/>
      <c r="I53" s="3"/>
      <c r="J53" s="3"/>
      <c r="K53" s="1"/>
    </row>
    <row r="54" spans="4:11" x14ac:dyDescent="0.25">
      <c r="D54" s="3"/>
      <c r="E54" s="3"/>
      <c r="F54" s="3"/>
      <c r="G54" s="3"/>
      <c r="H54" s="3"/>
      <c r="I54" s="3"/>
      <c r="J54" s="3"/>
    </row>
    <row r="55" spans="4:11" x14ac:dyDescent="0.25">
      <c r="D55" s="3"/>
      <c r="E55" s="3"/>
      <c r="F55" s="3"/>
      <c r="G55" s="3"/>
      <c r="H55" s="3"/>
      <c r="I55" s="3"/>
      <c r="J55" s="3"/>
      <c r="K55" s="1"/>
    </row>
    <row r="56" spans="4:11" x14ac:dyDescent="0.25">
      <c r="D56" s="3"/>
      <c r="E56" s="3"/>
      <c r="F56" s="3"/>
      <c r="G56" s="3"/>
      <c r="H56" s="3"/>
      <c r="I56" s="3"/>
      <c r="J56" s="3"/>
    </row>
    <row r="57" spans="4:11" x14ac:dyDescent="0.25">
      <c r="D57" s="3"/>
      <c r="E57" s="3"/>
      <c r="F57" s="3"/>
      <c r="G57" s="3"/>
      <c r="H57" s="3"/>
      <c r="I57" s="3"/>
      <c r="J57" s="3"/>
      <c r="K57" s="1"/>
    </row>
    <row r="58" spans="4:11" x14ac:dyDescent="0.25">
      <c r="D58" s="3"/>
      <c r="E58" s="3"/>
      <c r="F58" s="3"/>
      <c r="G58" s="3"/>
      <c r="H58" s="3"/>
      <c r="I58" s="3"/>
      <c r="J58" s="3"/>
    </row>
    <row r="59" spans="4:11" x14ac:dyDescent="0.25">
      <c r="D59" s="3"/>
      <c r="E59" s="3"/>
      <c r="F59" s="3"/>
      <c r="G59" s="3"/>
      <c r="H59" s="3"/>
      <c r="I59" s="3"/>
      <c r="J59" s="3"/>
      <c r="K59" s="1"/>
    </row>
    <row r="60" spans="4:11" x14ac:dyDescent="0.25">
      <c r="D60" s="3"/>
      <c r="E60" s="3"/>
      <c r="F60" s="3"/>
      <c r="G60" s="3"/>
      <c r="H60" s="3"/>
      <c r="I60" s="3"/>
      <c r="J60" s="3"/>
    </row>
    <row r="61" spans="4:11" x14ac:dyDescent="0.25">
      <c r="D61" s="3"/>
      <c r="E61" s="3"/>
      <c r="F61" s="3"/>
      <c r="G61" s="3"/>
      <c r="H61" s="3"/>
      <c r="I61" s="3"/>
      <c r="J61" s="3"/>
      <c r="K61" s="1"/>
    </row>
    <row r="62" spans="4:11" x14ac:dyDescent="0.25">
      <c r="D62" s="3"/>
      <c r="E62" s="3"/>
      <c r="F62" s="3"/>
      <c r="G62" s="3"/>
      <c r="H62" s="3"/>
      <c r="I62" s="3"/>
      <c r="J62" s="3"/>
    </row>
    <row r="63" spans="4:11" x14ac:dyDescent="0.25">
      <c r="D63" s="3"/>
      <c r="E63" s="3"/>
      <c r="F63" s="3"/>
      <c r="G63" s="3"/>
      <c r="H63" s="3"/>
      <c r="I63" s="3"/>
      <c r="J63" s="3"/>
      <c r="K63" s="1"/>
    </row>
    <row r="64" spans="4:11" x14ac:dyDescent="0.25">
      <c r="D64" s="3"/>
      <c r="E64" s="3"/>
      <c r="F64" s="3"/>
      <c r="G64" s="3"/>
      <c r="H64" s="3"/>
      <c r="I64" s="3"/>
      <c r="J64" s="3"/>
    </row>
  </sheetData>
  <sortState xmlns:xlrd2="http://schemas.microsoft.com/office/spreadsheetml/2017/richdata2" ref="A36:K62">
    <sortCondition ref="A36:A62"/>
  </sortState>
  <mergeCells count="3">
    <mergeCell ref="A2:I2"/>
    <mergeCell ref="B3:D3"/>
    <mergeCell ref="E3:I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4E92-ECA2-43D3-AF70-BAA46711C209}">
  <sheetPr>
    <pageSetUpPr fitToPage="1"/>
  </sheetPr>
  <dimension ref="A2:U64"/>
  <sheetViews>
    <sheetView workbookViewId="0">
      <selection activeCell="A3" sqref="A3"/>
    </sheetView>
  </sheetViews>
  <sheetFormatPr defaultRowHeight="14.3" x14ac:dyDescent="0.25"/>
  <cols>
    <col min="1" max="1" width="37.25" customWidth="1"/>
    <col min="2" max="9" width="8.375" customWidth="1"/>
  </cols>
  <sheetData>
    <row r="2" spans="1:21" ht="21.1" x14ac:dyDescent="0.25">
      <c r="A2" s="94" t="s">
        <v>19</v>
      </c>
      <c r="B2" s="94"/>
      <c r="C2" s="94"/>
      <c r="D2" s="94"/>
      <c r="E2" s="94"/>
      <c r="F2" s="94"/>
      <c r="G2" s="94"/>
      <c r="H2" s="94"/>
      <c r="I2" s="94"/>
    </row>
    <row r="3" spans="1:21" ht="15.8" x14ac:dyDescent="0.25">
      <c r="A3" s="4"/>
      <c r="B3" s="92" t="s">
        <v>12</v>
      </c>
      <c r="C3" s="92"/>
      <c r="D3" s="92"/>
      <c r="E3" s="95" t="s">
        <v>13</v>
      </c>
      <c r="F3" s="92"/>
      <c r="G3" s="92"/>
      <c r="H3" s="92"/>
      <c r="I3" s="92"/>
    </row>
    <row r="4" spans="1:21" ht="14.95" x14ac:dyDescent="0.25">
      <c r="A4" s="9"/>
      <c r="B4" s="7">
        <v>2020</v>
      </c>
      <c r="C4" s="7">
        <v>2021</v>
      </c>
      <c r="D4" s="7">
        <v>2022</v>
      </c>
      <c r="E4" s="78">
        <v>2023</v>
      </c>
      <c r="F4" s="7">
        <v>2024</v>
      </c>
      <c r="G4" s="7">
        <v>2025</v>
      </c>
      <c r="H4" s="7">
        <v>2026</v>
      </c>
      <c r="I4" s="7">
        <v>2027</v>
      </c>
    </row>
    <row r="5" spans="1:21" ht="14.95" x14ac:dyDescent="0.25">
      <c r="A5" s="46" t="s">
        <v>1</v>
      </c>
      <c r="B5" s="40">
        <v>6.72</v>
      </c>
      <c r="C5" s="40">
        <v>7.25</v>
      </c>
      <c r="D5" s="69">
        <v>7.83</v>
      </c>
      <c r="E5" s="79">
        <v>8.2799999999999994</v>
      </c>
      <c r="F5" s="80">
        <v>8.69</v>
      </c>
      <c r="G5" s="80">
        <v>9.0399999999999991</v>
      </c>
      <c r="H5" s="80">
        <v>9.41</v>
      </c>
      <c r="I5" s="81">
        <v>9.7899999999999991</v>
      </c>
    </row>
    <row r="6" spans="1:21" ht="14.95" x14ac:dyDescent="0.25">
      <c r="A6" s="10" t="s">
        <v>16</v>
      </c>
      <c r="B6" s="34">
        <v>9.2999999999999992E-3</v>
      </c>
      <c r="C6" s="34">
        <v>7.8700000000000006E-2</v>
      </c>
      <c r="D6" s="70">
        <v>8.0100000000000005E-2</v>
      </c>
      <c r="E6" s="82">
        <v>5.8200000000000002E-2</v>
      </c>
      <c r="F6" s="83">
        <v>4.9399999999999999E-2</v>
      </c>
      <c r="G6" s="83">
        <v>3.95E-2</v>
      </c>
      <c r="H6" s="83">
        <v>4.1399999999999999E-2</v>
      </c>
      <c r="I6" s="84">
        <v>4.0500000000000001E-2</v>
      </c>
      <c r="S6" s="1"/>
      <c r="T6" s="1"/>
      <c r="U6" s="1"/>
    </row>
    <row r="7" spans="1:21" ht="14.95" x14ac:dyDescent="0.25">
      <c r="A7" s="47" t="s">
        <v>2</v>
      </c>
      <c r="B7" s="43">
        <v>4.34</v>
      </c>
      <c r="C7" s="43">
        <v>4.6500000000000004</v>
      </c>
      <c r="D7" s="71">
        <v>5.07</v>
      </c>
      <c r="E7" s="85">
        <v>5.38</v>
      </c>
      <c r="F7" s="86">
        <v>5.65</v>
      </c>
      <c r="G7" s="86">
        <v>5.88</v>
      </c>
      <c r="H7" s="86">
        <v>6.13</v>
      </c>
      <c r="I7" s="87">
        <v>6.39</v>
      </c>
      <c r="K7" s="5"/>
      <c r="L7" s="5"/>
      <c r="M7" s="5"/>
      <c r="N7" s="5"/>
      <c r="O7" s="5"/>
      <c r="P7" s="5"/>
      <c r="Q7" s="5"/>
      <c r="R7" s="5"/>
      <c r="S7" s="5"/>
    </row>
    <row r="8" spans="1:21" ht="14.95" x14ac:dyDescent="0.25">
      <c r="A8" s="11" t="s">
        <v>17</v>
      </c>
      <c r="B8" s="34">
        <v>2.41E-2</v>
      </c>
      <c r="C8" s="34">
        <v>7.2300000000000003E-2</v>
      </c>
      <c r="D8" s="70">
        <v>9.0200000000000002E-2</v>
      </c>
      <c r="E8" s="82">
        <v>0.06</v>
      </c>
      <c r="F8" s="83">
        <v>5.0599999999999999E-2</v>
      </c>
      <c r="G8" s="83">
        <v>4.0899999999999999E-2</v>
      </c>
      <c r="H8" s="83">
        <v>4.2599999999999999E-2</v>
      </c>
      <c r="I8" s="84">
        <v>4.1799999999999997E-2</v>
      </c>
      <c r="S8" s="1"/>
      <c r="T8" s="1"/>
      <c r="U8" s="1"/>
    </row>
    <row r="9" spans="1:21" ht="14.95" x14ac:dyDescent="0.25">
      <c r="A9" s="47" t="s">
        <v>3</v>
      </c>
      <c r="B9" s="43">
        <v>2.48</v>
      </c>
      <c r="C9" s="43">
        <v>2.66</v>
      </c>
      <c r="D9" s="71">
        <v>2.88</v>
      </c>
      <c r="E9" s="85">
        <v>3.04</v>
      </c>
      <c r="F9" s="86">
        <v>3.19</v>
      </c>
      <c r="G9" s="86">
        <v>3.31</v>
      </c>
      <c r="H9" s="86">
        <v>3.44</v>
      </c>
      <c r="I9" s="87">
        <v>3.57</v>
      </c>
      <c r="K9" s="5"/>
      <c r="L9" s="5"/>
      <c r="M9" s="5"/>
      <c r="N9" s="5"/>
      <c r="O9" s="5"/>
      <c r="P9" s="5"/>
      <c r="Q9" s="5"/>
      <c r="R9" s="5"/>
      <c r="S9" s="5"/>
    </row>
    <row r="10" spans="1:21" ht="14.95" x14ac:dyDescent="0.25">
      <c r="A10" s="11" t="s">
        <v>17</v>
      </c>
      <c r="B10" s="34">
        <v>-3.0999999999999999E-3</v>
      </c>
      <c r="C10" s="34">
        <v>7.3099999999999998E-2</v>
      </c>
      <c r="D10" s="70">
        <v>8.2699999999999996E-2</v>
      </c>
      <c r="E10" s="82">
        <v>5.7299999999999997E-2</v>
      </c>
      <c r="F10" s="83">
        <v>4.8500000000000001E-2</v>
      </c>
      <c r="G10" s="83">
        <v>3.6999999999999998E-2</v>
      </c>
      <c r="H10" s="83">
        <v>3.95E-2</v>
      </c>
      <c r="I10" s="84">
        <v>3.78E-2</v>
      </c>
      <c r="S10" s="1"/>
      <c r="T10" s="1"/>
      <c r="U10" s="1"/>
    </row>
    <row r="11" spans="1:21" ht="14.95" x14ac:dyDescent="0.25">
      <c r="A11" s="47" t="s">
        <v>4</v>
      </c>
      <c r="B11" s="43">
        <v>9.8000000000000007</v>
      </c>
      <c r="C11" s="43">
        <v>10.4</v>
      </c>
      <c r="D11" s="71">
        <v>11.2</v>
      </c>
      <c r="E11" s="85">
        <v>11.9</v>
      </c>
      <c r="F11" s="86">
        <v>12.5</v>
      </c>
      <c r="G11" s="86">
        <v>12.9</v>
      </c>
      <c r="H11" s="86">
        <v>13.5</v>
      </c>
      <c r="I11" s="87">
        <v>14</v>
      </c>
      <c r="K11" s="5"/>
      <c r="L11" s="5"/>
      <c r="M11" s="5"/>
      <c r="N11" s="5"/>
      <c r="O11" s="5"/>
      <c r="P11" s="5"/>
      <c r="Q11" s="5"/>
      <c r="R11" s="5"/>
      <c r="S11" s="5"/>
    </row>
    <row r="12" spans="1:21" ht="14.95" x14ac:dyDescent="0.25">
      <c r="A12" s="11" t="s">
        <v>17</v>
      </c>
      <c r="B12" s="34">
        <v>1.72E-2</v>
      </c>
      <c r="C12" s="34">
        <v>5.4300000000000001E-2</v>
      </c>
      <c r="D12" s="70">
        <v>8.1699999999999995E-2</v>
      </c>
      <c r="E12" s="82">
        <v>5.8500000000000003E-2</v>
      </c>
      <c r="F12" s="83">
        <v>4.9099999999999998E-2</v>
      </c>
      <c r="G12" s="83">
        <v>3.9399999999999998E-2</v>
      </c>
      <c r="H12" s="83">
        <v>4.1300000000000003E-2</v>
      </c>
      <c r="I12" s="84">
        <v>4.0500000000000001E-2</v>
      </c>
      <c r="S12" s="1"/>
      <c r="T12" s="1"/>
      <c r="U12" s="1"/>
    </row>
    <row r="13" spans="1:21" ht="14.95" x14ac:dyDescent="0.25">
      <c r="A13" s="47" t="s">
        <v>5</v>
      </c>
      <c r="B13" s="43">
        <v>3.61</v>
      </c>
      <c r="C13" s="43">
        <v>3.84</v>
      </c>
      <c r="D13" s="71">
        <v>4.12</v>
      </c>
      <c r="E13" s="85">
        <v>4.4000000000000004</v>
      </c>
      <c r="F13" s="86">
        <v>4.5999999999999996</v>
      </c>
      <c r="G13" s="86">
        <v>4.75</v>
      </c>
      <c r="H13" s="86">
        <v>4.91</v>
      </c>
      <c r="I13" s="87">
        <v>5.0599999999999996</v>
      </c>
      <c r="K13" s="5"/>
      <c r="L13" s="5"/>
      <c r="M13" s="5"/>
      <c r="N13" s="5"/>
      <c r="O13" s="5"/>
      <c r="P13" s="5"/>
      <c r="Q13" s="5"/>
      <c r="R13" s="5"/>
      <c r="S13" s="5"/>
    </row>
    <row r="14" spans="1:21" ht="14.95" x14ac:dyDescent="0.25">
      <c r="A14" s="11" t="s">
        <v>17</v>
      </c>
      <c r="B14" s="34">
        <v>3.3999999999999998E-3</v>
      </c>
      <c r="C14" s="34">
        <v>6.4000000000000001E-2</v>
      </c>
      <c r="D14" s="70">
        <v>7.2999999999999995E-2</v>
      </c>
      <c r="E14" s="82">
        <v>6.7500000000000004E-2</v>
      </c>
      <c r="F14" s="83">
        <v>4.48E-2</v>
      </c>
      <c r="G14" s="83">
        <v>3.3500000000000002E-2</v>
      </c>
      <c r="H14" s="83">
        <v>3.3000000000000002E-2</v>
      </c>
      <c r="I14" s="84">
        <v>3.1399999999999997E-2</v>
      </c>
      <c r="S14" s="1"/>
      <c r="T14" s="1"/>
      <c r="U14" s="1"/>
    </row>
    <row r="15" spans="1:21" ht="14.95" x14ac:dyDescent="0.25">
      <c r="A15" s="47" t="s">
        <v>6</v>
      </c>
      <c r="B15" s="43">
        <v>3.9</v>
      </c>
      <c r="C15" s="43">
        <v>4.22</v>
      </c>
      <c r="D15" s="71">
        <v>4.53</v>
      </c>
      <c r="E15" s="85">
        <v>4.82</v>
      </c>
      <c r="F15" s="86">
        <v>5.08</v>
      </c>
      <c r="G15" s="86">
        <v>5.32</v>
      </c>
      <c r="H15" s="86">
        <v>5.58</v>
      </c>
      <c r="I15" s="87">
        <v>5.84</v>
      </c>
      <c r="K15" s="5"/>
      <c r="L15" s="5"/>
      <c r="M15" s="5"/>
      <c r="N15" s="5"/>
      <c r="O15" s="5"/>
      <c r="P15" s="5"/>
      <c r="Q15" s="5"/>
      <c r="R15" s="5"/>
      <c r="S15" s="5"/>
    </row>
    <row r="16" spans="1:21" ht="14.95" x14ac:dyDescent="0.25">
      <c r="A16" s="11" t="s">
        <v>17</v>
      </c>
      <c r="B16" s="34">
        <v>1.35E-2</v>
      </c>
      <c r="C16" s="34">
        <v>8.1900000000000001E-2</v>
      </c>
      <c r="D16" s="70">
        <v>7.1999999999999995E-2</v>
      </c>
      <c r="E16" s="82">
        <v>6.3899999999999998E-2</v>
      </c>
      <c r="F16" s="83">
        <v>5.5199999999999999E-2</v>
      </c>
      <c r="G16" s="83">
        <v>4.7100000000000003E-2</v>
      </c>
      <c r="H16" s="83">
        <v>4.8399999999999999E-2</v>
      </c>
      <c r="I16" s="84">
        <v>4.7199999999999999E-2</v>
      </c>
      <c r="S16" s="1"/>
      <c r="T16" s="1"/>
      <c r="U16" s="1"/>
    </row>
    <row r="17" spans="1:21" ht="14.95" x14ac:dyDescent="0.25">
      <c r="A17" s="47" t="s">
        <v>7</v>
      </c>
      <c r="B17" s="43">
        <v>24.4</v>
      </c>
      <c r="C17" s="43">
        <v>26.5</v>
      </c>
      <c r="D17" s="71">
        <v>28.6</v>
      </c>
      <c r="E17" s="85">
        <v>30.5</v>
      </c>
      <c r="F17" s="86">
        <v>32.299999999999997</v>
      </c>
      <c r="G17" s="86">
        <v>34</v>
      </c>
      <c r="H17" s="86">
        <v>35.700000000000003</v>
      </c>
      <c r="I17" s="87">
        <v>37.6</v>
      </c>
      <c r="K17" s="5"/>
      <c r="L17" s="5"/>
      <c r="M17" s="5"/>
      <c r="N17" s="5"/>
      <c r="O17" s="5"/>
      <c r="P17" s="5"/>
      <c r="Q17" s="5"/>
      <c r="R17" s="5"/>
      <c r="S17" s="5"/>
    </row>
    <row r="18" spans="1:21" ht="14.95" x14ac:dyDescent="0.25">
      <c r="A18" s="11" t="s">
        <v>17</v>
      </c>
      <c r="B18" s="34">
        <v>2.5100000000000001E-2</v>
      </c>
      <c r="C18" s="34">
        <v>8.4500000000000006E-2</v>
      </c>
      <c r="D18" s="70">
        <v>7.9600000000000004E-2</v>
      </c>
      <c r="E18" s="82">
        <v>6.8099999999999994E-2</v>
      </c>
      <c r="F18" s="83">
        <v>5.96E-2</v>
      </c>
      <c r="G18" s="83">
        <v>5.0099999999999999E-2</v>
      </c>
      <c r="H18" s="83">
        <v>5.1900000000000002E-2</v>
      </c>
      <c r="I18" s="84">
        <v>5.0999999999999997E-2</v>
      </c>
      <c r="S18" s="1"/>
      <c r="T18" s="1"/>
      <c r="U18" s="1"/>
    </row>
    <row r="19" spans="1:21" ht="14.95" x14ac:dyDescent="0.25">
      <c r="A19" s="47" t="s">
        <v>51</v>
      </c>
      <c r="B19" s="43">
        <v>50.7</v>
      </c>
      <c r="C19" s="43">
        <v>54.1</v>
      </c>
      <c r="D19" s="71">
        <v>58.1</v>
      </c>
      <c r="E19" s="85">
        <v>61.1</v>
      </c>
      <c r="F19" s="86">
        <v>63.8</v>
      </c>
      <c r="G19" s="86">
        <v>65.8</v>
      </c>
      <c r="H19" s="86">
        <v>68</v>
      </c>
      <c r="I19" s="87">
        <v>70.3</v>
      </c>
      <c r="K19" s="5"/>
      <c r="L19" s="5"/>
      <c r="M19" s="5"/>
      <c r="N19" s="5"/>
      <c r="O19" s="5"/>
      <c r="P19" s="5"/>
      <c r="Q19" s="5"/>
      <c r="R19" s="5"/>
      <c r="S19" s="5"/>
    </row>
    <row r="20" spans="1:21" ht="14.95" x14ac:dyDescent="0.25">
      <c r="A20" s="11" t="s">
        <v>17</v>
      </c>
      <c r="B20" s="34">
        <v>-8.0000000000000004E-4</v>
      </c>
      <c r="C20" s="34">
        <v>6.7500000000000004E-2</v>
      </c>
      <c r="D20" s="70">
        <v>7.46E-2</v>
      </c>
      <c r="E20" s="82">
        <v>5.1999999999999998E-2</v>
      </c>
      <c r="F20" s="83">
        <v>4.2700000000000002E-2</v>
      </c>
      <c r="G20" s="83">
        <v>3.1800000000000002E-2</v>
      </c>
      <c r="H20" s="83">
        <v>3.4000000000000002E-2</v>
      </c>
      <c r="I20" s="84">
        <v>3.3000000000000002E-2</v>
      </c>
      <c r="S20" s="1"/>
      <c r="T20" s="1"/>
      <c r="U20" s="1"/>
    </row>
    <row r="21" spans="1:21" ht="14.95" x14ac:dyDescent="0.25">
      <c r="A21" s="47" t="s">
        <v>8</v>
      </c>
      <c r="B21" s="43">
        <v>5.37</v>
      </c>
      <c r="C21" s="43">
        <v>5.69</v>
      </c>
      <c r="D21" s="71">
        <v>6.07</v>
      </c>
      <c r="E21" s="85">
        <v>6.34</v>
      </c>
      <c r="F21" s="86">
        <v>6.62</v>
      </c>
      <c r="G21" s="86">
        <v>6.83</v>
      </c>
      <c r="H21" s="86">
        <v>7.07</v>
      </c>
      <c r="I21" s="87">
        <v>7.31</v>
      </c>
      <c r="K21" s="5"/>
      <c r="L21" s="5"/>
      <c r="M21" s="5"/>
      <c r="N21" s="5"/>
      <c r="O21" s="5"/>
      <c r="P21" s="5"/>
      <c r="Q21" s="5"/>
      <c r="R21" s="5"/>
      <c r="S21" s="5"/>
    </row>
    <row r="22" spans="1:21" ht="14.95" x14ac:dyDescent="0.25">
      <c r="A22" s="11" t="s">
        <v>17</v>
      </c>
      <c r="B22" s="34">
        <v>-1.43E-2</v>
      </c>
      <c r="C22" s="34">
        <v>5.8400000000000001E-2</v>
      </c>
      <c r="D22" s="70">
        <v>6.7299999999999999E-2</v>
      </c>
      <c r="E22" s="82">
        <v>4.5199999999999997E-2</v>
      </c>
      <c r="F22" s="83">
        <v>4.2799999999999998E-2</v>
      </c>
      <c r="G22" s="83">
        <v>3.3099999999999997E-2</v>
      </c>
      <c r="H22" s="83">
        <v>3.4500000000000003E-2</v>
      </c>
      <c r="I22" s="84">
        <v>3.4000000000000002E-2</v>
      </c>
      <c r="S22" s="1"/>
      <c r="T22" s="1"/>
      <c r="U22" s="1"/>
    </row>
    <row r="23" spans="1:21" ht="14.95" x14ac:dyDescent="0.25">
      <c r="A23" s="47" t="s">
        <v>50</v>
      </c>
      <c r="B23" s="43">
        <v>4.08</v>
      </c>
      <c r="C23" s="43">
        <v>4.33</v>
      </c>
      <c r="D23" s="71">
        <v>4.66</v>
      </c>
      <c r="E23" s="85">
        <v>4.88</v>
      </c>
      <c r="F23" s="86">
        <v>5.0599999999999996</v>
      </c>
      <c r="G23" s="86">
        <v>5.19</v>
      </c>
      <c r="H23" s="86">
        <v>5.33</v>
      </c>
      <c r="I23" s="87">
        <v>5.48</v>
      </c>
      <c r="K23" s="5"/>
      <c r="L23" s="5"/>
      <c r="M23" s="5"/>
      <c r="N23" s="5"/>
      <c r="O23" s="5"/>
      <c r="P23" s="5"/>
      <c r="Q23" s="5"/>
      <c r="R23" s="5"/>
      <c r="S23" s="5"/>
    </row>
    <row r="24" spans="1:21" ht="14.95" x14ac:dyDescent="0.25">
      <c r="A24" s="11" t="s">
        <v>17</v>
      </c>
      <c r="B24" s="34">
        <v>8.3000000000000001E-3</v>
      </c>
      <c r="C24" s="34">
        <v>6.2199999999999998E-2</v>
      </c>
      <c r="D24" s="70">
        <v>7.5499999999999998E-2</v>
      </c>
      <c r="E24" s="82">
        <v>4.7100000000000003E-2</v>
      </c>
      <c r="F24" s="83">
        <v>3.6299999999999999E-2</v>
      </c>
      <c r="G24" s="83">
        <v>2.6100000000000002E-2</v>
      </c>
      <c r="H24" s="83">
        <v>2.7900000000000001E-2</v>
      </c>
      <c r="I24" s="84">
        <v>2.69E-2</v>
      </c>
      <c r="S24" s="1"/>
      <c r="T24" s="1"/>
      <c r="U24" s="1"/>
    </row>
    <row r="25" spans="1:21" ht="14.95" x14ac:dyDescent="0.25">
      <c r="A25" s="47" t="s">
        <v>9</v>
      </c>
      <c r="B25" s="43">
        <v>3.38</v>
      </c>
      <c r="C25" s="43">
        <v>3.55</v>
      </c>
      <c r="D25" s="71">
        <v>3.86</v>
      </c>
      <c r="E25" s="85">
        <v>4.08</v>
      </c>
      <c r="F25" s="86">
        <v>4.28</v>
      </c>
      <c r="G25" s="86">
        <v>4.43</v>
      </c>
      <c r="H25" s="86">
        <v>4.58</v>
      </c>
      <c r="I25" s="87">
        <v>4.74</v>
      </c>
      <c r="K25" s="5"/>
      <c r="L25" s="5"/>
      <c r="M25" s="5"/>
      <c r="N25" s="5"/>
      <c r="O25" s="5"/>
      <c r="P25" s="5"/>
      <c r="Q25" s="5"/>
      <c r="R25" s="5"/>
      <c r="S25" s="5"/>
    </row>
    <row r="26" spans="1:21" ht="14.95" x14ac:dyDescent="0.25">
      <c r="A26" s="11" t="s">
        <v>17</v>
      </c>
      <c r="B26" s="34">
        <v>7.9000000000000008E-3</v>
      </c>
      <c r="C26" s="34">
        <v>0.05</v>
      </c>
      <c r="D26" s="70">
        <v>8.7400000000000005E-2</v>
      </c>
      <c r="E26" s="82">
        <v>5.8599999999999999E-2</v>
      </c>
      <c r="F26" s="83">
        <v>4.8899999999999999E-2</v>
      </c>
      <c r="G26" s="83">
        <v>3.3599999999999998E-2</v>
      </c>
      <c r="H26" s="83">
        <v>3.5000000000000003E-2</v>
      </c>
      <c r="I26" s="84">
        <v>3.44E-2</v>
      </c>
      <c r="S26" s="1"/>
      <c r="T26" s="1"/>
      <c r="U26" s="1"/>
    </row>
    <row r="27" spans="1:21" ht="14.95" x14ac:dyDescent="0.25">
      <c r="A27" s="47" t="s">
        <v>10</v>
      </c>
      <c r="B27" s="43">
        <v>4.33</v>
      </c>
      <c r="C27" s="43">
        <v>4.59</v>
      </c>
      <c r="D27" s="71">
        <v>4.93</v>
      </c>
      <c r="E27" s="85">
        <v>5.17</v>
      </c>
      <c r="F27" s="86">
        <v>5.4</v>
      </c>
      <c r="G27" s="86">
        <v>5.58</v>
      </c>
      <c r="H27" s="86">
        <v>5.78</v>
      </c>
      <c r="I27" s="87">
        <v>5.98</v>
      </c>
      <c r="K27" s="5"/>
      <c r="L27" s="5"/>
      <c r="M27" s="5"/>
      <c r="N27" s="5"/>
      <c r="O27" s="5"/>
      <c r="P27" s="5"/>
      <c r="Q27" s="5"/>
      <c r="R27" s="5"/>
      <c r="S27" s="5"/>
    </row>
    <row r="28" spans="1:21" ht="14.95" x14ac:dyDescent="0.25">
      <c r="A28" s="11" t="s">
        <v>17</v>
      </c>
      <c r="B28" s="34">
        <v>1.52E-2</v>
      </c>
      <c r="C28" s="34">
        <v>6.0199999999999997E-2</v>
      </c>
      <c r="D28" s="70">
        <v>7.2700000000000001E-2</v>
      </c>
      <c r="E28" s="82">
        <v>4.9399999999999999E-2</v>
      </c>
      <c r="F28" s="83">
        <v>4.3700000000000003E-2</v>
      </c>
      <c r="G28" s="83">
        <v>3.4299999999999997E-2</v>
      </c>
      <c r="H28" s="83">
        <v>3.5799999999999998E-2</v>
      </c>
      <c r="I28" s="84">
        <v>3.5099999999999999E-2</v>
      </c>
      <c r="S28" s="1"/>
      <c r="T28" s="1"/>
      <c r="U28" s="1"/>
    </row>
    <row r="29" spans="1:21" ht="23.3" customHeight="1" x14ac:dyDescent="0.25">
      <c r="A29" s="48" t="s">
        <v>0</v>
      </c>
      <c r="B29" s="43">
        <v>123.1</v>
      </c>
      <c r="C29" s="43">
        <v>131.69999999999999</v>
      </c>
      <c r="D29" s="71">
        <v>141.9</v>
      </c>
      <c r="E29" s="85">
        <v>149.9</v>
      </c>
      <c r="F29" s="86">
        <v>157.1</v>
      </c>
      <c r="G29" s="86">
        <v>163</v>
      </c>
      <c r="H29" s="86">
        <v>169.5</v>
      </c>
      <c r="I29" s="87">
        <v>176</v>
      </c>
      <c r="K29" s="5"/>
      <c r="L29" s="5"/>
      <c r="M29" s="5"/>
      <c r="N29" s="5"/>
      <c r="O29" s="5"/>
      <c r="P29" s="5"/>
      <c r="Q29" s="5"/>
      <c r="R29" s="5"/>
      <c r="S29" s="5"/>
    </row>
    <row r="30" spans="1:21" ht="14.95" x14ac:dyDescent="0.25">
      <c r="A30" s="11" t="s">
        <v>17</v>
      </c>
      <c r="B30" s="34">
        <v>8.0999999999999996E-3</v>
      </c>
      <c r="C30" s="34">
        <v>6.9699999999999998E-2</v>
      </c>
      <c r="D30" s="70">
        <v>7.7100000000000002E-2</v>
      </c>
      <c r="E30" s="82">
        <v>5.7000000000000002E-2</v>
      </c>
      <c r="F30" s="83">
        <v>4.7899999999999998E-2</v>
      </c>
      <c r="G30" s="83">
        <v>3.7600000000000001E-2</v>
      </c>
      <c r="H30" s="83">
        <v>3.95E-2</v>
      </c>
      <c r="I30" s="84">
        <v>3.8600000000000002E-2</v>
      </c>
      <c r="K30" s="23"/>
      <c r="L30" s="68"/>
      <c r="M30" s="68"/>
      <c r="N30" s="68"/>
      <c r="O30" s="68"/>
      <c r="P30" s="68"/>
      <c r="Q30" s="68"/>
      <c r="R30" s="68"/>
      <c r="S30" s="1"/>
      <c r="T30" s="1"/>
      <c r="U30" s="1"/>
    </row>
    <row r="31" spans="1:21" ht="14.95" x14ac:dyDescent="0.25">
      <c r="A31" s="47" t="s">
        <v>11</v>
      </c>
      <c r="B31" s="43">
        <v>157.1</v>
      </c>
      <c r="C31" s="43">
        <v>168.4</v>
      </c>
      <c r="D31" s="71">
        <v>181.2</v>
      </c>
      <c r="E31" s="85">
        <v>191.5</v>
      </c>
      <c r="F31" s="86">
        <v>200.5</v>
      </c>
      <c r="G31" s="86">
        <v>207.8</v>
      </c>
      <c r="H31" s="86">
        <v>215.9</v>
      </c>
      <c r="I31" s="87">
        <v>224.1</v>
      </c>
      <c r="K31" s="5"/>
      <c r="L31" s="5"/>
      <c r="M31" s="5"/>
      <c r="N31" s="5"/>
      <c r="O31" s="5"/>
      <c r="P31" s="5"/>
      <c r="Q31" s="5"/>
      <c r="R31" s="5"/>
      <c r="S31" s="5"/>
    </row>
    <row r="32" spans="1:21" ht="14.95" x14ac:dyDescent="0.25">
      <c r="A32" s="12" t="s">
        <v>17</v>
      </c>
      <c r="B32" s="37">
        <v>9.7999999999999997E-3</v>
      </c>
      <c r="C32" s="37">
        <v>7.17E-2</v>
      </c>
      <c r="D32" s="72">
        <v>7.6300000000000007E-2</v>
      </c>
      <c r="E32" s="88">
        <v>5.6500000000000002E-2</v>
      </c>
      <c r="F32" s="89">
        <v>4.7300000000000002E-2</v>
      </c>
      <c r="G32" s="89">
        <v>3.6499999999999998E-2</v>
      </c>
      <c r="H32" s="89">
        <v>3.8800000000000001E-2</v>
      </c>
      <c r="I32" s="90">
        <v>3.78E-2</v>
      </c>
      <c r="K32" s="23"/>
      <c r="L32" s="68"/>
      <c r="M32" s="68"/>
      <c r="N32" s="68"/>
      <c r="O32" s="68"/>
      <c r="P32" s="68"/>
      <c r="Q32" s="68"/>
      <c r="R32" s="68"/>
      <c r="S32" s="1"/>
      <c r="T32" s="1"/>
      <c r="U32" s="1"/>
    </row>
    <row r="33" spans="1:19" ht="14.95" x14ac:dyDescent="0.25">
      <c r="L33" s="5"/>
      <c r="M33" s="5"/>
      <c r="N33" s="5"/>
      <c r="O33" s="5"/>
      <c r="P33" s="5"/>
      <c r="Q33" s="5"/>
      <c r="R33" s="5"/>
      <c r="S33" s="5"/>
    </row>
    <row r="34" spans="1:19" ht="14.95" x14ac:dyDescent="0.25">
      <c r="A34" t="s">
        <v>21</v>
      </c>
    </row>
    <row r="37" spans="1:19" ht="14.95" x14ac:dyDescent="0.25">
      <c r="B37" s="6"/>
      <c r="C37" s="6"/>
      <c r="D37" s="6"/>
      <c r="E37" s="6"/>
      <c r="F37" s="6"/>
      <c r="G37" s="6"/>
      <c r="H37" s="6"/>
      <c r="I37" s="6"/>
    </row>
    <row r="38" spans="1:19" ht="14.95" x14ac:dyDescent="0.25">
      <c r="B38" s="6"/>
      <c r="C38" s="6"/>
      <c r="D38" s="6"/>
      <c r="E38" s="6"/>
      <c r="F38" s="6"/>
      <c r="G38" s="6"/>
      <c r="H38" s="6"/>
      <c r="I38" s="6"/>
    </row>
    <row r="39" spans="1:19" ht="14.95" x14ac:dyDescent="0.25">
      <c r="B39" s="8"/>
      <c r="C39" s="8"/>
      <c r="D39" s="8"/>
      <c r="E39" s="8"/>
      <c r="F39" s="8"/>
      <c r="G39" s="8"/>
      <c r="H39" s="8"/>
      <c r="I39" s="8"/>
    </row>
    <row r="40" spans="1:19" ht="14.95" x14ac:dyDescent="0.25">
      <c r="B40" s="6"/>
      <c r="C40" s="6"/>
      <c r="D40" s="6"/>
      <c r="E40" s="6"/>
      <c r="F40" s="6"/>
      <c r="G40" s="6"/>
      <c r="H40" s="6"/>
      <c r="I40" s="6"/>
    </row>
    <row r="41" spans="1:19" ht="14.95" x14ac:dyDescent="0.25">
      <c r="B41" s="8"/>
      <c r="C41" s="8"/>
      <c r="D41" s="8"/>
      <c r="E41" s="8"/>
      <c r="F41" s="8"/>
      <c r="G41" s="8"/>
      <c r="H41" s="8"/>
      <c r="I41" s="8"/>
    </row>
    <row r="42" spans="1:19" ht="14.95" x14ac:dyDescent="0.25">
      <c r="B42" s="6"/>
      <c r="C42" s="6"/>
      <c r="D42" s="6"/>
      <c r="E42" s="6"/>
      <c r="F42" s="6"/>
      <c r="G42" s="6"/>
      <c r="H42" s="6"/>
      <c r="I42" s="6"/>
    </row>
    <row r="43" spans="1:19" ht="14.95" x14ac:dyDescent="0.25">
      <c r="B43" s="8"/>
      <c r="C43" s="8"/>
      <c r="D43" s="8"/>
      <c r="E43" s="8"/>
      <c r="F43" s="8"/>
      <c r="G43" s="8"/>
      <c r="H43" s="8"/>
      <c r="I43" s="8"/>
    </row>
    <row r="44" spans="1:19" ht="14.95" x14ac:dyDescent="0.25">
      <c r="B44" s="6"/>
      <c r="C44" s="6"/>
      <c r="D44" s="6"/>
      <c r="E44" s="6"/>
      <c r="F44" s="6"/>
      <c r="G44" s="6"/>
      <c r="H44" s="6"/>
      <c r="I44" s="6"/>
    </row>
    <row r="45" spans="1:19" x14ac:dyDescent="0.25">
      <c r="B45" s="8"/>
      <c r="C45" s="8"/>
      <c r="D45" s="8"/>
      <c r="E45" s="8"/>
      <c r="F45" s="8"/>
      <c r="G45" s="8"/>
      <c r="H45" s="8"/>
      <c r="I45" s="8"/>
    </row>
    <row r="46" spans="1:19" x14ac:dyDescent="0.25">
      <c r="B46" s="6"/>
      <c r="C46" s="6"/>
      <c r="D46" s="6"/>
      <c r="E46" s="6"/>
      <c r="F46" s="6"/>
      <c r="G46" s="6"/>
      <c r="H46" s="6"/>
      <c r="I46" s="6"/>
    </row>
    <row r="47" spans="1:19" x14ac:dyDescent="0.25">
      <c r="B47" s="8"/>
      <c r="C47" s="8"/>
      <c r="D47" s="8"/>
      <c r="E47" s="8"/>
      <c r="F47" s="8"/>
      <c r="G47" s="8"/>
      <c r="H47" s="8"/>
      <c r="I47" s="8"/>
    </row>
    <row r="48" spans="1:19" x14ac:dyDescent="0.25">
      <c r="B48" s="6"/>
      <c r="C48" s="6"/>
      <c r="D48" s="6"/>
      <c r="E48" s="6"/>
      <c r="F48" s="6"/>
      <c r="G48" s="6"/>
      <c r="H48" s="6"/>
      <c r="I48" s="6"/>
    </row>
    <row r="49" spans="2:9" x14ac:dyDescent="0.25">
      <c r="B49" s="8"/>
      <c r="C49" s="8"/>
      <c r="D49" s="8"/>
      <c r="E49" s="8"/>
      <c r="F49" s="8"/>
      <c r="G49" s="8"/>
      <c r="H49" s="8"/>
      <c r="I49" s="8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8"/>
      <c r="C51" s="8"/>
      <c r="D51" s="8"/>
      <c r="E51" s="8"/>
      <c r="F51" s="8"/>
      <c r="G51" s="8"/>
      <c r="H51" s="8"/>
      <c r="I51" s="8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8"/>
      <c r="C53" s="8"/>
      <c r="D53" s="8"/>
      <c r="E53" s="8"/>
      <c r="F53" s="8"/>
      <c r="G53" s="8"/>
      <c r="H53" s="8"/>
      <c r="I53" s="8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8"/>
      <c r="C55" s="8"/>
      <c r="D55" s="8"/>
      <c r="E55" s="8"/>
      <c r="F55" s="8"/>
      <c r="G55" s="8"/>
      <c r="H55" s="8"/>
      <c r="I55" s="8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8"/>
      <c r="C57" s="8"/>
      <c r="D57" s="8"/>
      <c r="E57" s="8"/>
      <c r="F57" s="8"/>
      <c r="G57" s="8"/>
      <c r="H57" s="8"/>
      <c r="I57" s="8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8"/>
      <c r="C59" s="8"/>
      <c r="D59" s="8"/>
      <c r="E59" s="8"/>
      <c r="F59" s="8"/>
      <c r="G59" s="8"/>
      <c r="H59" s="8"/>
      <c r="I59" s="8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8"/>
      <c r="C61" s="8"/>
      <c r="D61" s="8"/>
      <c r="E61" s="8"/>
      <c r="F61" s="8"/>
      <c r="G61" s="8"/>
      <c r="H61" s="8"/>
      <c r="I61" s="8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</sheetData>
  <mergeCells count="3">
    <mergeCell ref="A2:I2"/>
    <mergeCell ref="B3:D3"/>
    <mergeCell ref="E3:I3"/>
  </mergeCells>
  <printOptions horizontalCentered="1"/>
  <pageMargins left="0.25" right="0.25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93B1-C175-4AB7-BF3F-8C7D856E9CFB}">
  <sheetPr>
    <pageSetUpPr fitToPage="1"/>
  </sheetPr>
  <dimension ref="A1:I23"/>
  <sheetViews>
    <sheetView workbookViewId="0">
      <selection activeCell="A2" sqref="A2"/>
    </sheetView>
  </sheetViews>
  <sheetFormatPr defaultRowHeight="14.3" x14ac:dyDescent="0.25"/>
  <cols>
    <col min="1" max="1" width="31.125" customWidth="1"/>
    <col min="2" max="9" width="8" bestFit="1" customWidth="1"/>
  </cols>
  <sheetData>
    <row r="1" spans="1:9" ht="21.1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</row>
    <row r="2" spans="1:9" ht="15.8" x14ac:dyDescent="0.25">
      <c r="A2" s="66"/>
      <c r="B2" s="97" t="s">
        <v>12</v>
      </c>
      <c r="C2" s="97"/>
      <c r="D2" s="97"/>
      <c r="E2" s="98" t="s">
        <v>13</v>
      </c>
      <c r="F2" s="97"/>
      <c r="G2" s="97"/>
      <c r="H2" s="97"/>
      <c r="I2" s="97"/>
    </row>
    <row r="3" spans="1:9" ht="14.95" x14ac:dyDescent="0.25">
      <c r="A3" s="22"/>
      <c r="B3" s="19">
        <v>2020</v>
      </c>
      <c r="C3" s="19">
        <v>2021</v>
      </c>
      <c r="D3" s="19">
        <v>2022</v>
      </c>
      <c r="E3" s="73">
        <v>2023</v>
      </c>
      <c r="F3" s="19">
        <v>2024</v>
      </c>
      <c r="G3" s="19">
        <v>2025</v>
      </c>
      <c r="H3" s="19">
        <v>2026</v>
      </c>
      <c r="I3" s="19">
        <v>2027</v>
      </c>
    </row>
    <row r="4" spans="1:9" ht="23.95" customHeight="1" x14ac:dyDescent="0.25">
      <c r="A4" s="49" t="s">
        <v>1</v>
      </c>
      <c r="B4" s="50">
        <v>54943.464668498797</v>
      </c>
      <c r="C4" s="50">
        <v>59015.117099091403</v>
      </c>
      <c r="D4" s="51">
        <v>60060.246278257597</v>
      </c>
      <c r="E4" s="74">
        <v>62703.118883262301</v>
      </c>
      <c r="F4" s="61">
        <v>65353.9037575865</v>
      </c>
      <c r="G4" s="50">
        <v>68051.267827568998</v>
      </c>
      <c r="H4" s="50">
        <v>71174.434671007504</v>
      </c>
      <c r="I4" s="51">
        <v>74162.184698769997</v>
      </c>
    </row>
    <row r="5" spans="1:9" ht="23.95" customHeight="1" x14ac:dyDescent="0.25">
      <c r="A5" s="52" t="s">
        <v>2</v>
      </c>
      <c r="B5" s="53">
        <v>51084.686808624298</v>
      </c>
      <c r="C5" s="53">
        <v>55372.138156370202</v>
      </c>
      <c r="D5" s="54">
        <v>56225.259726797303</v>
      </c>
      <c r="E5" s="75">
        <v>58447.0347364919</v>
      </c>
      <c r="F5" s="62">
        <v>60713.814036733602</v>
      </c>
      <c r="G5" s="53">
        <v>63059.335658001997</v>
      </c>
      <c r="H5" s="53">
        <v>65819.248490527505</v>
      </c>
      <c r="I5" s="54">
        <v>68496.152594064304</v>
      </c>
    </row>
    <row r="6" spans="1:9" ht="23.95" customHeight="1" x14ac:dyDescent="0.25">
      <c r="A6" s="55" t="s">
        <v>3</v>
      </c>
      <c r="B6" s="56">
        <v>52419.414306289</v>
      </c>
      <c r="C6" s="56">
        <v>56666.503465622103</v>
      </c>
      <c r="D6" s="57">
        <v>58203.696213259303</v>
      </c>
      <c r="E6" s="76">
        <v>60694.278116219502</v>
      </c>
      <c r="F6" s="63">
        <v>63168.970351984601</v>
      </c>
      <c r="G6" s="56">
        <v>65690.998307822098</v>
      </c>
      <c r="H6" s="56">
        <v>68706.324141118399</v>
      </c>
      <c r="I6" s="57">
        <v>71574.957580980801</v>
      </c>
    </row>
    <row r="7" spans="1:9" ht="23.95" customHeight="1" x14ac:dyDescent="0.25">
      <c r="A7" s="52" t="s">
        <v>4</v>
      </c>
      <c r="B7" s="53">
        <v>55817.626487212001</v>
      </c>
      <c r="C7" s="53">
        <v>59629.194243028804</v>
      </c>
      <c r="D7" s="54">
        <v>61178.838724522502</v>
      </c>
      <c r="E7" s="75">
        <v>63694.1509817775</v>
      </c>
      <c r="F7" s="62">
        <v>66218.142360669794</v>
      </c>
      <c r="G7" s="53">
        <v>68788.187705437595</v>
      </c>
      <c r="H7" s="53">
        <v>71783.927806728199</v>
      </c>
      <c r="I7" s="54">
        <v>74638.529186409505</v>
      </c>
    </row>
    <row r="8" spans="1:9" ht="23.95" customHeight="1" x14ac:dyDescent="0.25">
      <c r="A8" s="55" t="s">
        <v>5</v>
      </c>
      <c r="B8" s="56">
        <v>47909.484522231898</v>
      </c>
      <c r="C8" s="56">
        <v>51954.900360553402</v>
      </c>
      <c r="D8" s="57">
        <v>52516.957210776498</v>
      </c>
      <c r="E8" s="76">
        <v>54581.974895458603</v>
      </c>
      <c r="F8" s="63">
        <v>56661.975442017501</v>
      </c>
      <c r="G8" s="56">
        <v>58795.9689611223</v>
      </c>
      <c r="H8" s="56">
        <v>61347.158887513302</v>
      </c>
      <c r="I8" s="57">
        <v>63777.806648704602</v>
      </c>
    </row>
    <row r="9" spans="1:9" ht="23.95" customHeight="1" x14ac:dyDescent="0.25">
      <c r="A9" s="52" t="s">
        <v>6</v>
      </c>
      <c r="B9" s="53">
        <v>53969.910073615101</v>
      </c>
      <c r="C9" s="53">
        <v>59518.857275174298</v>
      </c>
      <c r="D9" s="54">
        <v>60401.814600198399</v>
      </c>
      <c r="E9" s="75">
        <v>62783.266549631102</v>
      </c>
      <c r="F9" s="62">
        <v>65193.598388413397</v>
      </c>
      <c r="G9" s="53">
        <v>67674.298078818203</v>
      </c>
      <c r="H9" s="53">
        <v>70627.081342279605</v>
      </c>
      <c r="I9" s="54">
        <v>73455.904263393706</v>
      </c>
    </row>
    <row r="10" spans="1:9" ht="23.95" customHeight="1" x14ac:dyDescent="0.25">
      <c r="A10" s="55" t="s">
        <v>7</v>
      </c>
      <c r="B10" s="56">
        <v>63790.643818619603</v>
      </c>
      <c r="C10" s="56">
        <v>70348.808896160001</v>
      </c>
      <c r="D10" s="57">
        <v>71516.263824869704</v>
      </c>
      <c r="E10" s="76">
        <v>74860.853338647401</v>
      </c>
      <c r="F10" s="63">
        <v>78266.195339759695</v>
      </c>
      <c r="G10" s="56">
        <v>81777.788843015296</v>
      </c>
      <c r="H10" s="56">
        <v>85827.312533096905</v>
      </c>
      <c r="I10" s="57">
        <v>89784.546795035698</v>
      </c>
    </row>
    <row r="11" spans="1:9" ht="23.95" customHeight="1" x14ac:dyDescent="0.25">
      <c r="A11" s="52" t="s">
        <v>51</v>
      </c>
      <c r="B11" s="53">
        <v>60529.533006730802</v>
      </c>
      <c r="C11" s="53">
        <v>66586.0409769205</v>
      </c>
      <c r="D11" s="54">
        <v>68155.286089427304</v>
      </c>
      <c r="E11" s="75">
        <v>70789.460691117099</v>
      </c>
      <c r="F11" s="62">
        <v>73451.617349604596</v>
      </c>
      <c r="G11" s="53">
        <v>76190.058129140103</v>
      </c>
      <c r="H11" s="53">
        <v>79455.028827674498</v>
      </c>
      <c r="I11" s="54">
        <v>82581.805677136901</v>
      </c>
    </row>
    <row r="12" spans="1:9" ht="23.95" customHeight="1" x14ac:dyDescent="0.25">
      <c r="A12" s="55" t="s">
        <v>8</v>
      </c>
      <c r="B12" s="56">
        <v>51854.6682188591</v>
      </c>
      <c r="C12" s="56">
        <v>56252.940417697602</v>
      </c>
      <c r="D12" s="57">
        <v>56878.343232699503</v>
      </c>
      <c r="E12" s="76">
        <v>58897.520538664699</v>
      </c>
      <c r="F12" s="63">
        <v>60921.6335989828</v>
      </c>
      <c r="G12" s="56">
        <v>62988.060832761897</v>
      </c>
      <c r="H12" s="56">
        <v>65454.951900335698</v>
      </c>
      <c r="I12" s="57">
        <v>67789.261959044699</v>
      </c>
    </row>
    <row r="13" spans="1:9" ht="23.95" customHeight="1" x14ac:dyDescent="0.25">
      <c r="A13" s="52" t="s">
        <v>50</v>
      </c>
      <c r="B13" s="53">
        <v>52951.0772719909</v>
      </c>
      <c r="C13" s="53">
        <v>56679.839543064198</v>
      </c>
      <c r="D13" s="54">
        <v>57574.027552260399</v>
      </c>
      <c r="E13" s="75">
        <v>59850.954701507697</v>
      </c>
      <c r="F13" s="62">
        <v>62124.6901299237</v>
      </c>
      <c r="G13" s="53">
        <v>64441.413259490502</v>
      </c>
      <c r="H13" s="53">
        <v>67228.346836692101</v>
      </c>
      <c r="I13" s="54">
        <v>69851.418650105697</v>
      </c>
    </row>
    <row r="14" spans="1:9" ht="23.95" customHeight="1" x14ac:dyDescent="0.25">
      <c r="A14" s="55" t="s">
        <v>9</v>
      </c>
      <c r="B14" s="56">
        <v>54963.6448360586</v>
      </c>
      <c r="C14" s="56">
        <v>58813.011376670598</v>
      </c>
      <c r="D14" s="57">
        <v>60359.246781680398</v>
      </c>
      <c r="E14" s="76">
        <v>62733.1426825749</v>
      </c>
      <c r="F14" s="63">
        <v>65125.760022800598</v>
      </c>
      <c r="G14" s="56">
        <v>67587.0454472251</v>
      </c>
      <c r="H14" s="56">
        <v>70579.372312779698</v>
      </c>
      <c r="I14" s="57">
        <v>73416.633658003106</v>
      </c>
    </row>
    <row r="15" spans="1:9" ht="23.95" customHeight="1" x14ac:dyDescent="0.25">
      <c r="A15" s="52" t="s">
        <v>10</v>
      </c>
      <c r="B15" s="53">
        <v>53611.523582978902</v>
      </c>
      <c r="C15" s="53">
        <v>57968.820510352001</v>
      </c>
      <c r="D15" s="54">
        <v>58769.854629841102</v>
      </c>
      <c r="E15" s="75">
        <v>61256.9420001369</v>
      </c>
      <c r="F15" s="62">
        <v>63771.5613688417</v>
      </c>
      <c r="G15" s="53">
        <v>66349.739514391098</v>
      </c>
      <c r="H15" s="53">
        <v>69349.383582167196</v>
      </c>
      <c r="I15" s="54">
        <v>72243.156636262298</v>
      </c>
    </row>
    <row r="16" spans="1:9" ht="23.95" customHeight="1" x14ac:dyDescent="0.25">
      <c r="A16" s="58" t="s">
        <v>11</v>
      </c>
      <c r="B16" s="59">
        <v>55458.414252407398</v>
      </c>
      <c r="C16" s="59">
        <v>60209.328861034999</v>
      </c>
      <c r="D16" s="60">
        <v>61312.368376622799</v>
      </c>
      <c r="E16" s="77">
        <v>63831.770019840398</v>
      </c>
      <c r="F16" s="64">
        <v>66382.562936768503</v>
      </c>
      <c r="G16" s="59">
        <v>69009.309158062606</v>
      </c>
      <c r="H16" s="59">
        <v>72129.850184131195</v>
      </c>
      <c r="I16" s="60">
        <v>75127.974799732896</v>
      </c>
    </row>
    <row r="17" spans="1:9" ht="14.95" x14ac:dyDescent="0.25">
      <c r="A17" s="67"/>
      <c r="B17" s="67"/>
      <c r="C17" s="67"/>
      <c r="D17" s="67"/>
      <c r="E17" s="67"/>
      <c r="F17" s="67"/>
      <c r="G17" s="67"/>
      <c r="H17" s="67"/>
      <c r="I17" s="67"/>
    </row>
    <row r="18" spans="1:9" ht="14.95" x14ac:dyDescent="0.25">
      <c r="A18" s="67" t="s">
        <v>21</v>
      </c>
      <c r="B18" s="67"/>
      <c r="C18" s="67"/>
      <c r="D18" s="67"/>
      <c r="E18" s="67"/>
      <c r="F18" s="67"/>
      <c r="G18" s="67"/>
      <c r="H18" s="67"/>
      <c r="I18" s="67"/>
    </row>
    <row r="19" spans="1:9" ht="14.95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3" spans="1:9" ht="14.95" x14ac:dyDescent="0.25">
      <c r="B23" s="15"/>
      <c r="C23" s="15"/>
      <c r="D23" s="15"/>
      <c r="E23" s="15"/>
      <c r="F23" s="15"/>
      <c r="G23" s="15"/>
    </row>
  </sheetData>
  <sortState xmlns:xlrd2="http://schemas.microsoft.com/office/spreadsheetml/2017/richdata2" ref="M4:N16">
    <sortCondition ref="N4:N16"/>
  </sortState>
  <mergeCells count="3">
    <mergeCell ref="A1:I1"/>
    <mergeCell ref="B2:D2"/>
    <mergeCell ref="E2:I2"/>
  </mergeCells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B9EA-E7B0-4978-8EE5-CE882C4E220D}">
  <sheetPr>
    <pageSetUpPr fitToPage="1"/>
  </sheetPr>
  <dimension ref="A1:F41"/>
  <sheetViews>
    <sheetView workbookViewId="0">
      <selection sqref="A1:B1"/>
    </sheetView>
  </sheetViews>
  <sheetFormatPr defaultRowHeight="14.3" x14ac:dyDescent="0.25"/>
  <cols>
    <col min="1" max="1" width="37.25" bestFit="1" customWidth="1"/>
    <col min="2" max="2" width="15.25" bestFit="1" customWidth="1"/>
  </cols>
  <sheetData>
    <row r="1" spans="1:6" ht="28.55" customHeight="1" thickBot="1" x14ac:dyDescent="0.3">
      <c r="A1" s="100" t="s">
        <v>49</v>
      </c>
      <c r="B1" s="100"/>
    </row>
    <row r="2" spans="1:6" ht="16.5" thickTop="1" thickBot="1" x14ac:dyDescent="0.3">
      <c r="A2" s="24" t="s">
        <v>22</v>
      </c>
      <c r="B2" s="25" t="s">
        <v>47</v>
      </c>
    </row>
    <row r="3" spans="1:6" ht="14.95" x14ac:dyDescent="0.25">
      <c r="A3" s="26" t="s">
        <v>1</v>
      </c>
      <c r="B3" s="27">
        <v>244845</v>
      </c>
      <c r="F3" s="28"/>
    </row>
    <row r="4" spans="1:6" ht="14.95" x14ac:dyDescent="0.25">
      <c r="A4" s="28" t="s">
        <v>23</v>
      </c>
      <c r="B4" s="29">
        <v>52718</v>
      </c>
      <c r="F4" s="28"/>
    </row>
    <row r="5" spans="1:6" ht="14.95" x14ac:dyDescent="0.25">
      <c r="A5" s="28" t="s">
        <v>24</v>
      </c>
      <c r="B5" s="29">
        <v>192127</v>
      </c>
      <c r="F5" s="28"/>
    </row>
    <row r="6" spans="1:6" ht="14.95" x14ac:dyDescent="0.25">
      <c r="A6" s="26" t="s">
        <v>2</v>
      </c>
      <c r="B6" s="27">
        <v>173644</v>
      </c>
      <c r="F6" s="28"/>
    </row>
    <row r="7" spans="1:6" ht="14.95" x14ac:dyDescent="0.25">
      <c r="A7" s="28" t="s">
        <v>25</v>
      </c>
      <c r="B7" s="29">
        <v>66807</v>
      </c>
      <c r="F7" s="28"/>
    </row>
    <row r="8" spans="1:6" ht="14.95" x14ac:dyDescent="0.25">
      <c r="A8" s="28" t="s">
        <v>26</v>
      </c>
      <c r="B8" s="29">
        <v>106837</v>
      </c>
      <c r="F8" s="28"/>
    </row>
    <row r="9" spans="1:6" ht="14.95" x14ac:dyDescent="0.25">
      <c r="A9" s="26" t="s">
        <v>3</v>
      </c>
      <c r="B9" s="27">
        <v>103836</v>
      </c>
      <c r="F9" s="28"/>
    </row>
    <row r="10" spans="1:6" ht="14.95" x14ac:dyDescent="0.25">
      <c r="A10" s="28" t="s">
        <v>27</v>
      </c>
      <c r="B10" s="29">
        <v>103836</v>
      </c>
      <c r="F10" s="28"/>
    </row>
    <row r="11" spans="1:6" ht="14.95" x14ac:dyDescent="0.25">
      <c r="A11" s="26" t="s">
        <v>4</v>
      </c>
      <c r="B11" s="27">
        <v>330292</v>
      </c>
      <c r="F11" s="28"/>
    </row>
    <row r="12" spans="1:6" ht="14.95" x14ac:dyDescent="0.25">
      <c r="A12" s="28" t="s">
        <v>28</v>
      </c>
      <c r="B12" s="29">
        <v>270036</v>
      </c>
      <c r="F12" s="28"/>
    </row>
    <row r="13" spans="1:6" ht="14.95" x14ac:dyDescent="0.25">
      <c r="A13" s="28" t="s">
        <v>29</v>
      </c>
      <c r="B13" s="29">
        <v>20623</v>
      </c>
      <c r="F13" s="28"/>
    </row>
    <row r="14" spans="1:6" ht="14.95" x14ac:dyDescent="0.25">
      <c r="A14" s="28" t="s">
        <v>30</v>
      </c>
      <c r="B14" s="29">
        <v>39633</v>
      </c>
      <c r="F14" s="28"/>
    </row>
    <row r="15" spans="1:6" ht="14.95" x14ac:dyDescent="0.25">
      <c r="A15" s="26" t="s">
        <v>5</v>
      </c>
      <c r="B15" s="27">
        <v>164060</v>
      </c>
      <c r="F15" s="28"/>
    </row>
    <row r="16" spans="1:6" ht="14.95" x14ac:dyDescent="0.25">
      <c r="A16" s="28" t="s">
        <v>31</v>
      </c>
      <c r="B16" s="29">
        <v>164060</v>
      </c>
      <c r="F16" s="28"/>
    </row>
    <row r="17" spans="1:6" ht="14.95" x14ac:dyDescent="0.25">
      <c r="A17" s="26" t="s">
        <v>6</v>
      </c>
      <c r="B17" s="27">
        <v>139094</v>
      </c>
      <c r="F17" s="28"/>
    </row>
    <row r="18" spans="1:6" ht="14.95" x14ac:dyDescent="0.25">
      <c r="A18" s="28" t="s">
        <v>32</v>
      </c>
      <c r="B18" s="29">
        <v>120294</v>
      </c>
      <c r="F18" s="28"/>
    </row>
    <row r="19" spans="1:6" ht="14.95" x14ac:dyDescent="0.25">
      <c r="A19" s="28" t="s">
        <v>33</v>
      </c>
      <c r="B19" s="29">
        <f>B17-B18</f>
        <v>18800</v>
      </c>
      <c r="F19" s="28"/>
    </row>
    <row r="20" spans="1:6" ht="14.95" x14ac:dyDescent="0.25">
      <c r="A20" s="26" t="s">
        <v>7</v>
      </c>
      <c r="B20" s="27">
        <v>687077</v>
      </c>
    </row>
    <row r="21" spans="1:6" ht="14.95" x14ac:dyDescent="0.25">
      <c r="A21" s="28" t="s">
        <v>34</v>
      </c>
      <c r="B21" s="29">
        <v>58193</v>
      </c>
    </row>
    <row r="22" spans="1:6" ht="14.95" x14ac:dyDescent="0.25">
      <c r="A22" s="28" t="s">
        <v>35</v>
      </c>
      <c r="B22" s="29">
        <v>568203</v>
      </c>
    </row>
    <row r="23" spans="1:6" ht="14.95" x14ac:dyDescent="0.25">
      <c r="A23" s="28" t="s">
        <v>36</v>
      </c>
      <c r="B23" s="29">
        <v>36816</v>
      </c>
    </row>
    <row r="24" spans="1:6" ht="14.95" x14ac:dyDescent="0.25">
      <c r="A24" s="28" t="s">
        <v>37</v>
      </c>
      <c r="B24" s="29">
        <v>23865</v>
      </c>
    </row>
    <row r="25" spans="1:6" ht="14.95" x14ac:dyDescent="0.25">
      <c r="A25" s="26" t="s">
        <v>51</v>
      </c>
      <c r="B25" s="27">
        <v>1559792</v>
      </c>
    </row>
    <row r="26" spans="1:6" ht="14.95" x14ac:dyDescent="0.25">
      <c r="A26" s="28" t="s">
        <v>38</v>
      </c>
      <c r="B26" s="29">
        <v>918661</v>
      </c>
    </row>
    <row r="27" spans="1:6" ht="14.95" x14ac:dyDescent="0.25">
      <c r="A27" s="28" t="s">
        <v>39</v>
      </c>
      <c r="B27" s="29">
        <v>93009</v>
      </c>
    </row>
    <row r="28" spans="1:6" ht="14.95" x14ac:dyDescent="0.25">
      <c r="A28" s="28" t="s">
        <v>40</v>
      </c>
      <c r="B28" s="29">
        <v>137688</v>
      </c>
    </row>
    <row r="29" spans="1:6" ht="14.95" x14ac:dyDescent="0.25">
      <c r="A29" s="28" t="s">
        <v>41</v>
      </c>
      <c r="B29" s="29">
        <v>410434</v>
      </c>
    </row>
    <row r="30" spans="1:6" ht="14.95" x14ac:dyDescent="0.25">
      <c r="A30" s="26" t="s">
        <v>8</v>
      </c>
      <c r="B30" s="27">
        <v>170718</v>
      </c>
    </row>
    <row r="31" spans="1:6" ht="14.95" x14ac:dyDescent="0.25">
      <c r="A31" s="28" t="s">
        <v>42</v>
      </c>
      <c r="B31" s="29">
        <v>170718</v>
      </c>
    </row>
    <row r="32" spans="1:6" ht="14.95" x14ac:dyDescent="0.25">
      <c r="A32" s="26" t="s">
        <v>52</v>
      </c>
      <c r="B32" s="27">
        <v>195846</v>
      </c>
    </row>
    <row r="33" spans="1:2" ht="14.95" x14ac:dyDescent="0.25">
      <c r="A33" s="28" t="s">
        <v>43</v>
      </c>
      <c r="B33" s="29">
        <v>195846</v>
      </c>
    </row>
    <row r="34" spans="1:2" ht="14.95" x14ac:dyDescent="0.25">
      <c r="A34" s="26" t="s">
        <v>9</v>
      </c>
      <c r="B34" s="27">
        <v>117841</v>
      </c>
    </row>
    <row r="35" spans="1:2" ht="14.95" x14ac:dyDescent="0.25">
      <c r="A35" s="28" t="s">
        <v>44</v>
      </c>
      <c r="B35" s="29">
        <v>117841</v>
      </c>
    </row>
    <row r="36" spans="1:2" ht="14.95" x14ac:dyDescent="0.25">
      <c r="A36" s="26" t="s">
        <v>10</v>
      </c>
      <c r="B36" s="27">
        <v>166334</v>
      </c>
    </row>
    <row r="37" spans="1:2" ht="15.8" thickBot="1" x14ac:dyDescent="0.3">
      <c r="A37" s="30" t="s">
        <v>45</v>
      </c>
      <c r="B37" s="31">
        <v>166334</v>
      </c>
    </row>
    <row r="38" spans="1:2" ht="14.95" x14ac:dyDescent="0.25">
      <c r="A38" s="26" t="s">
        <v>0</v>
      </c>
      <c r="B38" s="27">
        <v>4053379</v>
      </c>
    </row>
    <row r="39" spans="1:2" ht="15.8" thickBot="1" x14ac:dyDescent="0.3">
      <c r="A39" s="32" t="s">
        <v>46</v>
      </c>
      <c r="B39" s="33">
        <v>5908192.5</v>
      </c>
    </row>
    <row r="41" spans="1:2" ht="45" customHeight="1" x14ac:dyDescent="0.25">
      <c r="A41" s="99" t="s">
        <v>48</v>
      </c>
      <c r="B41" s="99"/>
    </row>
  </sheetData>
  <sortState xmlns:xlrd2="http://schemas.microsoft.com/office/spreadsheetml/2017/richdata2" ref="F3:F19">
    <sortCondition ref="F3:F19"/>
  </sortState>
  <mergeCells count="2">
    <mergeCell ref="A41:B41"/>
    <mergeCell ref="A1:B1"/>
  </mergeCells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_dlc_DocId xmlns="bb65cc95-6d4e-4879-a879-9838761499af">33E6D4FPPFNA-16-7039</_dlc_DocId>
    <_dlc_DocIdUrl xmlns="bb65cc95-6d4e-4879-a879-9838761499af">
      <Url>https://revenue-auth-prod.wi.gov/_layouts/15/DocIdRedir.aspx?ID=33E6D4FPPFNA-16-7039</Url>
      <Description>33E6D4FPPFNA-16-7039</Description>
    </_dlc_DocIdUrl>
  </documentManagement>
</p:properties>
</file>

<file path=customXml/itemProps1.xml><?xml version="1.0" encoding="utf-8"?>
<ds:datastoreItem xmlns:ds="http://schemas.openxmlformats.org/officeDocument/2006/customXml" ds:itemID="{4D34247A-58DE-467E-8582-6E26032E3CA8}"/>
</file>

<file path=customXml/itemProps2.xml><?xml version="1.0" encoding="utf-8"?>
<ds:datastoreItem xmlns:ds="http://schemas.openxmlformats.org/officeDocument/2006/customXml" ds:itemID="{8F83F3E8-59F9-4F4B-BF0B-F039CF8B4E94}"/>
</file>

<file path=customXml/itemProps3.xml><?xml version="1.0" encoding="utf-8"?>
<ds:datastoreItem xmlns:ds="http://schemas.openxmlformats.org/officeDocument/2006/customXml" ds:itemID="{1C9A293B-C2CD-4A8D-8A5A-7C5EABEE5A96}"/>
</file>

<file path=customXml/itemProps4.xml><?xml version="1.0" encoding="utf-8"?>
<ds:datastoreItem xmlns:ds="http://schemas.openxmlformats.org/officeDocument/2006/customXml" ds:itemID="{92D74FFC-43EE-4791-80A9-D8321D0D0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table_eea</vt:lpstr>
      <vt:lpstr>table_yp</vt:lpstr>
      <vt:lpstr>table_wsd</vt:lpstr>
      <vt:lpstr>table PCPI</vt:lpstr>
      <vt:lpstr>pop</vt:lpstr>
      <vt:lpstr>pop!Print_Area</vt:lpstr>
      <vt:lpstr>'table PCPI'!Print_Area</vt:lpstr>
      <vt:lpstr>table_eea!Print_Area</vt:lpstr>
      <vt:lpstr>table_wsd!Print_Area</vt:lpstr>
      <vt:lpstr>table_yp!Print_Area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MSA Outlook Tables, September 2024</dc:title>
  <dc:creator>Camfield, Emily M</dc:creator>
  <cp:lastModifiedBy>Grant, Tahan N - DOR</cp:lastModifiedBy>
  <cp:lastPrinted>2024-09-18T14:34:18Z</cp:lastPrinted>
  <dcterms:created xsi:type="dcterms:W3CDTF">2021-08-09T15:23:50Z</dcterms:created>
  <dcterms:modified xsi:type="dcterms:W3CDTF">2024-09-25T19:08:20Z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67b2af96-18b3-4d88-b71b-93b2c76e1c28</vt:lpwstr>
  </property>
</Properties>
</file>