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2\ESD_FMS\RevAcctg\CST Stuff\zCY 2015\12 December\"/>
    </mc:Choice>
  </mc:AlternateContent>
  <bookViews>
    <workbookView xWindow="660" yWindow="120" windowWidth="17100" windowHeight="11388"/>
  </bookViews>
  <sheets>
    <sheet name="County Sales Tax Distributions " sheetId="1" r:id="rId1"/>
  </sheets>
  <definedNames>
    <definedName name="_xlnm.Print_Area" localSheetId="0">'County Sales Tax Distributions '!$A$1:$N$71</definedName>
  </definedNames>
  <calcPr calcId="152511"/>
</workbook>
</file>

<file path=xl/calcChain.xml><?xml version="1.0" encoding="utf-8"?>
<calcChain xmlns="http://schemas.openxmlformats.org/spreadsheetml/2006/main">
  <c r="M70" i="1" l="1"/>
  <c r="B70" i="1" l="1"/>
  <c r="K70" i="1"/>
  <c r="N25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69" i="1"/>
  <c r="N8" i="1"/>
  <c r="J70" i="1"/>
  <c r="I70" i="1"/>
  <c r="H70" i="1"/>
  <c r="G70" i="1"/>
  <c r="F70" i="1"/>
  <c r="E70" i="1"/>
  <c r="D70" i="1"/>
  <c r="C70" i="1"/>
  <c r="L70" i="1"/>
  <c r="N70" i="1" l="1"/>
</calcChain>
</file>

<file path=xl/sharedStrings.xml><?xml version="1.0" encoding="utf-8"?>
<sst xmlns="http://schemas.openxmlformats.org/spreadsheetml/2006/main" count="82" uniqueCount="82">
  <si>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</si>
  <si>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</si>
  <si>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</si>
  <si>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</si>
  <si>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</si>
  <si>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</si>
  <si>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</si>
  <si>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</si>
  <si>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</si>
  <si>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</si>
  <si>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</si>
  <si>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</si>
  <si>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</si>
  <si>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</si>
  <si>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</si>
  <si>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</si>
  <si>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</si>
  <si>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</si>
  <si>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</si>
  <si>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</si>
  <si>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</si>
  <si>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</si>
  <si>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</si>
  <si>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</si>
  <si>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</si>
  <si>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</si>
  <si>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</si>
  <si>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</si>
  <si>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</si>
  <si>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</si>
  <si>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</si>
  <si>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</si>
  <si>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</si>
  <si>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</si>
  <si>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</si>
  <si>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</si>
  <si>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</si>
  <si>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</si>
  <si>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</si>
  <si>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</si>
  <si>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</si>
  <si>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</si>
  <si>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</si>
  <si>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</si>
  <si>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</si>
  <si>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</si>
  <si>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</si>
  <si>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</si>
  <si>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</si>
  <si>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</si>
  <si>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</si>
  <si>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</si>
  <si>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</si>
  <si>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</si>
  <si>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</si>
  <si>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</si>
  <si>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</si>
  <si>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</si>
  <si>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</si>
  <si>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</si>
  <si>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</si>
  <si>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Counties</t>
  </si>
  <si>
    <t xml:space="preserve">February 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</si>
  <si>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</si>
  <si>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</si>
  <si>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</si>
  <si>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</si>
  <si>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</si>
  <si>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</si>
  <si>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</si>
  <si>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</si>
  <si>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</si>
  <si>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</si>
  <si>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</si>
  <si>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</si>
  <si>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Clark County</t>
  </si>
  <si>
    <t>Wisconsin Department of Revenue</t>
  </si>
  <si>
    <t xml:space="preserve">County Sales Tax Distributions </t>
  </si>
  <si>
    <t>Division of Enterprise Services</t>
  </si>
  <si>
    <t xml:space="preserve">Fond Du Lac </t>
  </si>
  <si>
    <t>The following worksheet shows county sales tax distributed to the counties that have enacted the 0.5% local sales tax</t>
  </si>
  <si>
    <t>January-December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</si>
</sst>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;\-#,##0.00;\ "/>
    <numFmt numFmtId="165" formatCode="[$-409]mmmm\-yy;@"/>
    <numFmt numFmtId="166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3" fillId="0" borderId="1" xfId="0" applyNumberFormat="1" applyFont="1" applyBorder="1"/>
    <xf numFmtId="44" fontId="3" fillId="0" borderId="0" xfId="1" applyFont="1"/>
    <xf numFmtId="165" fontId="3" fillId="0" borderId="0" xfId="0" applyNumberFormat="1" applyFont="1"/>
    <xf numFmtId="44" fontId="3" fillId="0" borderId="1" xfId="1" applyFont="1" applyBorder="1"/>
    <xf numFmtId="0" fontId="4" fillId="0" borderId="0" xfId="0" applyFont="1"/>
    <xf numFmtId="44" fontId="4" fillId="0" borderId="2" xfId="1" applyFont="1" applyBorder="1"/>
    <xf numFmtId="49" fontId="4" fillId="0" borderId="2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44" fontId="3" fillId="0" borderId="3" xfId="1" applyFont="1" applyBorder="1"/>
    <xf numFmtId="165" fontId="5" fillId="2" borderId="1" xfId="0" applyNumberFormat="1" applyFont="1" applyFill="1" applyBorder="1"/>
    <xf numFmtId="44" fontId="4" fillId="2" borderId="1" xfId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 wrapText="1"/>
    </xf>
    <xf numFmtId="44" fontId="3" fillId="0" borderId="1" xfId="1" applyFont="1" applyFill="1" applyBorder="1" applyAlignment="1">
      <alignment horizontal="right" wrapText="1"/>
    </xf>
    <xf numFmtId="44" fontId="10" fillId="0" borderId="1" xfId="1" applyFont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="75" zoomScaleNormal="75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A36" sqref="A36:C36"/>
    </sheetView>
  </sheetViews>
  <sheetFormatPr defaultColWidth="9.109375" defaultRowHeight="13.2" x14ac:dyDescent="0.25"/>
  <cols>
    <col min="1" max="1" width="20.6640625" style="2" bestFit="1" customWidth="1"/>
    <col min="2" max="3" width="20.109375" style="4" bestFit="1" customWidth="1"/>
    <col min="4" max="4" width="21.88671875" style="1" bestFit="1" customWidth="1"/>
    <col min="5" max="6" width="20.44140625" style="4" bestFit="1" customWidth="1"/>
    <col min="7" max="7" width="20.88671875" style="1" bestFit="1" customWidth="1"/>
    <col min="8" max="8" width="20.5546875" style="1" bestFit="1" customWidth="1"/>
    <col min="9" max="9" width="20.88671875" style="1" bestFit="1" customWidth="1"/>
    <col min="10" max="10" width="21.33203125" style="1" bestFit="1" customWidth="1"/>
    <col min="11" max="11" width="21.109375" style="1" bestFit="1" customWidth="1"/>
    <col min="12" max="13" width="20.109375" style="4" bestFit="1" customWidth="1"/>
    <col min="14" max="14" width="22.6640625" style="4" bestFit="1" customWidth="1"/>
    <col min="15" max="16384" width="9.109375" style="1"/>
  </cols>
  <sheetData>
    <row r="1" spans="1:14" ht="15.6" x14ac:dyDescent="0.3">
      <c r="A1" s="22" t="s">
        <v>76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6" x14ac:dyDescent="0.3">
      <c r="A2" s="22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7.5" customHeight="1" x14ac:dyDescent="0.25">
      <c r="A3" s="24" t="s">
        <v>77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6" x14ac:dyDescent="0.3">
      <c r="A4" s="22" t="s">
        <v>81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27" customHeight="1" x14ac:dyDescent="0.25">
      <c r="A5" s="20" t="s">
        <v>80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11"/>
      <c r="B6" s="12"/>
      <c r="D6" s="12"/>
      <c r="E6" s="12"/>
      <c r="F6" s="12"/>
      <c r="G6" s="11"/>
      <c r="H6" s="11"/>
      <c r="I6" s="11"/>
      <c r="J6" s="11"/>
      <c r="K6" s="11"/>
      <c r="L6" s="12"/>
      <c r="M6" s="12"/>
      <c r="N6" s="12"/>
    </row>
    <row r="7" spans="1:14" s="5" customFormat="1" x14ac:dyDescent="0.25">
      <c r="A7" s="13" t="s">
        <v>61</v>
      </c>
      <c r="B7" s="14" t="s">
        <v>63</v>
      </c>
      <c r="C7" s="14" t="s">
        <v>62</v>
      </c>
      <c r="D7" s="15" t="s">
        <v>64</v>
      </c>
      <c r="E7" s="14" t="s">
        <v>65</v>
      </c>
      <c r="F7" s="14" t="s">
        <v>66</v>
      </c>
      <c r="G7" s="15" t="s">
        <v>67</v>
      </c>
      <c r="H7" s="15" t="s">
        <v>68</v>
      </c>
      <c r="I7" s="15" t="s">
        <v>69</v>
      </c>
      <c r="J7" s="15" t="s">
        <v>70</v>
      </c>
      <c r="K7" s="15" t="s">
        <v>71</v>
      </c>
      <c r="L7" s="14" t="s">
        <v>72</v>
      </c>
      <c r="M7" s="14" t="s">
        <v>73</v>
      </c>
      <c r="N7" s="14" t="s">
        <v>74</v>
      </c>
    </row>
    <row r="8" spans="1:14" x14ac:dyDescent="0.25">
      <c r="A8" s="3" t="s">
        <v>0</v>
      </c>
      <c r="B8" s="17">
        <v>99991.69</v>
      </c>
      <c r="C8" s="6">
        <v>127691.04</v>
      </c>
      <c r="D8" s="6">
        <v>86691.99</v>
      </c>
      <c r="E8" s="6">
        <v>107929.57</v>
      </c>
      <c r="F8" s="6">
        <v>117293.12</v>
      </c>
      <c r="G8" s="16">
        <v>104378.61</v>
      </c>
      <c r="H8" s="16">
        <v>139326.28</v>
      </c>
      <c r="I8" s="17">
        <v>130989.4</v>
      </c>
      <c r="J8" s="17">
        <v>136407.10999999999</v>
      </c>
      <c r="K8" s="16">
        <v>146247.60999999999</v>
      </c>
      <c r="L8" s="18">
        <v>104058.5</v>
      </c>
      <c r="M8" s="19">
        <v>126400.42</v>
      </c>
      <c r="N8" s="6">
        <f>SUM(B8:M8)</f>
        <v>1427405.3399999999</v>
      </c>
    </row>
    <row r="9" spans="1:14" x14ac:dyDescent="0.25">
      <c r="A9" s="3" t="s">
        <v>1</v>
      </c>
      <c r="B9" s="17">
        <v>101313.51</v>
      </c>
      <c r="C9" s="6">
        <v>79715.3</v>
      </c>
      <c r="D9" s="6">
        <v>74621.34</v>
      </c>
      <c r="E9" s="6">
        <v>108804.07</v>
      </c>
      <c r="F9" s="6">
        <v>102782.63</v>
      </c>
      <c r="G9" s="16">
        <v>81001.16</v>
      </c>
      <c r="H9" s="16">
        <v>97288.55</v>
      </c>
      <c r="I9" s="17">
        <v>141552.89000000001</v>
      </c>
      <c r="J9" s="17">
        <v>111808.37</v>
      </c>
      <c r="K9" s="16">
        <v>151208.92000000001</v>
      </c>
      <c r="L9" s="18">
        <v>107071.83</v>
      </c>
      <c r="M9" s="19">
        <v>124757.47</v>
      </c>
      <c r="N9" s="6">
        <f t="shared" ref="N9:N68" si="0">SUM(B9:M9)</f>
        <v>1281926.04</v>
      </c>
    </row>
    <row r="10" spans="1:14" x14ac:dyDescent="0.25">
      <c r="A10" s="3" t="s">
        <v>2</v>
      </c>
      <c r="B10" s="17">
        <v>329099.31</v>
      </c>
      <c r="C10" s="6">
        <v>274818.99</v>
      </c>
      <c r="D10" s="6">
        <v>284472.45</v>
      </c>
      <c r="E10" s="6">
        <v>336998.06</v>
      </c>
      <c r="F10" s="6">
        <v>373026.11</v>
      </c>
      <c r="G10" s="16">
        <v>296551.14</v>
      </c>
      <c r="H10" s="16">
        <v>406582.75</v>
      </c>
      <c r="I10" s="17">
        <v>444186.63</v>
      </c>
      <c r="J10" s="17">
        <v>379160.4</v>
      </c>
      <c r="K10" s="16">
        <v>418555.55</v>
      </c>
      <c r="L10" s="18">
        <v>310681.5</v>
      </c>
      <c r="M10" s="19">
        <v>441056.59</v>
      </c>
      <c r="N10" s="6">
        <f t="shared" si="0"/>
        <v>4295189.4799999995</v>
      </c>
    </row>
    <row r="11" spans="1:14" x14ac:dyDescent="0.25">
      <c r="A11" s="3" t="s">
        <v>3</v>
      </c>
      <c r="B11" s="17">
        <v>67737.23</v>
      </c>
      <c r="C11" s="6">
        <v>72106.31</v>
      </c>
      <c r="D11" s="6">
        <v>51353.440000000002</v>
      </c>
      <c r="E11" s="6">
        <v>76121.2</v>
      </c>
      <c r="F11" s="6">
        <v>86465.18</v>
      </c>
      <c r="G11" s="16">
        <v>61340.83</v>
      </c>
      <c r="H11" s="16">
        <v>111511.4</v>
      </c>
      <c r="I11" s="17">
        <v>107080.65</v>
      </c>
      <c r="J11" s="17">
        <v>125644.33</v>
      </c>
      <c r="K11" s="16">
        <v>115852.96</v>
      </c>
      <c r="L11" s="18">
        <v>102188.56</v>
      </c>
      <c r="M11" s="19">
        <v>85028.61</v>
      </c>
      <c r="N11" s="6">
        <f t="shared" si="0"/>
        <v>1062430.7</v>
      </c>
    </row>
    <row r="12" spans="1:14" x14ac:dyDescent="0.25">
      <c r="A12" s="3" t="s">
        <v>4</v>
      </c>
      <c r="B12" s="17">
        <v>64201.99</v>
      </c>
      <c r="C12" s="6">
        <v>84017.37</v>
      </c>
      <c r="D12" s="6">
        <v>44724.43</v>
      </c>
      <c r="E12" s="6">
        <v>60875.38</v>
      </c>
      <c r="F12" s="6">
        <v>67018.58</v>
      </c>
      <c r="G12" s="16">
        <v>49674.82</v>
      </c>
      <c r="H12" s="16">
        <v>72218.41</v>
      </c>
      <c r="I12" s="17">
        <v>62061.23</v>
      </c>
      <c r="J12" s="17">
        <v>68951.070000000007</v>
      </c>
      <c r="K12" s="16">
        <v>63855.91</v>
      </c>
      <c r="L12" s="18">
        <v>61954.91</v>
      </c>
      <c r="M12" s="19">
        <v>60435.74</v>
      </c>
      <c r="N12" s="6">
        <f t="shared" si="0"/>
        <v>759989.84000000008</v>
      </c>
    </row>
    <row r="13" spans="1:14" x14ac:dyDescent="0.25">
      <c r="A13" s="3" t="s">
        <v>5</v>
      </c>
      <c r="B13" s="17">
        <v>64527.7</v>
      </c>
      <c r="C13" s="6">
        <v>66709.320000000007</v>
      </c>
      <c r="D13" s="6">
        <v>50436.06</v>
      </c>
      <c r="E13" s="6">
        <v>60187.65</v>
      </c>
      <c r="F13" s="6">
        <v>84610.73</v>
      </c>
      <c r="G13" s="16">
        <v>63531.79</v>
      </c>
      <c r="H13" s="16">
        <v>100562.4</v>
      </c>
      <c r="I13" s="17">
        <v>102802.13</v>
      </c>
      <c r="J13" s="17">
        <v>87175.94</v>
      </c>
      <c r="K13" s="16">
        <v>100213.05</v>
      </c>
      <c r="L13" s="18">
        <v>79558.31</v>
      </c>
      <c r="M13" s="19">
        <v>78567.740000000005</v>
      </c>
      <c r="N13" s="6">
        <f t="shared" si="0"/>
        <v>938882.82000000007</v>
      </c>
    </row>
    <row r="14" spans="1:14" x14ac:dyDescent="0.25">
      <c r="A14" s="3" t="s">
        <v>6</v>
      </c>
      <c r="B14" s="17">
        <v>414353.65</v>
      </c>
      <c r="C14" s="6">
        <v>343036.51</v>
      </c>
      <c r="D14" s="6">
        <v>318799.07</v>
      </c>
      <c r="E14" s="6">
        <v>423402.2</v>
      </c>
      <c r="F14" s="6">
        <v>417948.57</v>
      </c>
      <c r="G14" s="16">
        <v>350697.35</v>
      </c>
      <c r="H14" s="16">
        <v>452936.11</v>
      </c>
      <c r="I14" s="17">
        <v>472900.33</v>
      </c>
      <c r="J14" s="17">
        <v>444592.85</v>
      </c>
      <c r="K14" s="16">
        <v>467682.77</v>
      </c>
      <c r="L14" s="18">
        <v>359476.59</v>
      </c>
      <c r="M14" s="19">
        <v>458172.68</v>
      </c>
      <c r="N14" s="6">
        <f t="shared" si="0"/>
        <v>4923998.68</v>
      </c>
    </row>
    <row r="15" spans="1:14" x14ac:dyDescent="0.25">
      <c r="A15" s="3" t="s">
        <v>75</v>
      </c>
      <c r="B15" s="17">
        <v>155653.96</v>
      </c>
      <c r="C15" s="6">
        <v>116657.76</v>
      </c>
      <c r="D15" s="6">
        <v>120319.67</v>
      </c>
      <c r="E15" s="6">
        <v>146966.31</v>
      </c>
      <c r="F15" s="6">
        <v>151698.09</v>
      </c>
      <c r="G15" s="16">
        <v>126007.23</v>
      </c>
      <c r="H15" s="16">
        <v>175709.93</v>
      </c>
      <c r="I15" s="17">
        <v>160713.75</v>
      </c>
      <c r="J15" s="17">
        <v>177326.74</v>
      </c>
      <c r="K15" s="16">
        <v>188220.92</v>
      </c>
      <c r="L15" s="18">
        <v>143350.93</v>
      </c>
      <c r="M15" s="19">
        <v>158256.67000000001</v>
      </c>
      <c r="N15" s="6">
        <f t="shared" si="0"/>
        <v>1820881.9599999997</v>
      </c>
    </row>
    <row r="16" spans="1:14" x14ac:dyDescent="0.25">
      <c r="A16" s="3" t="s">
        <v>7</v>
      </c>
      <c r="B16" s="17">
        <v>352778.04</v>
      </c>
      <c r="C16" s="6">
        <v>272620.81</v>
      </c>
      <c r="D16" s="6">
        <v>280652.07</v>
      </c>
      <c r="E16" s="6">
        <v>329307.15000000002</v>
      </c>
      <c r="F16" s="6">
        <v>371368.15</v>
      </c>
      <c r="G16" s="16">
        <v>283332.03999999998</v>
      </c>
      <c r="H16" s="16">
        <v>394695.62</v>
      </c>
      <c r="I16" s="17">
        <v>398470.89</v>
      </c>
      <c r="J16" s="17">
        <v>418259.96</v>
      </c>
      <c r="K16" s="16">
        <v>449903.91</v>
      </c>
      <c r="L16" s="18">
        <v>306136.12</v>
      </c>
      <c r="M16" s="19">
        <v>375753.03</v>
      </c>
      <c r="N16" s="6">
        <f t="shared" si="0"/>
        <v>4233277.79</v>
      </c>
    </row>
    <row r="17" spans="1:14" x14ac:dyDescent="0.25">
      <c r="A17" s="3" t="s">
        <v>8</v>
      </c>
      <c r="B17" s="17">
        <v>126061.51</v>
      </c>
      <c r="C17" s="6">
        <v>119874.51</v>
      </c>
      <c r="D17" s="6">
        <v>84366.56</v>
      </c>
      <c r="E17" s="6">
        <v>124788.52</v>
      </c>
      <c r="F17" s="6">
        <v>132081.60000000001</v>
      </c>
      <c r="G17" s="16">
        <v>119461.63</v>
      </c>
      <c r="H17" s="16">
        <v>117119.8</v>
      </c>
      <c r="I17" s="17">
        <v>144207.79</v>
      </c>
      <c r="J17" s="17">
        <v>70523.61</v>
      </c>
      <c r="K17" s="16">
        <v>180897.56</v>
      </c>
      <c r="L17" s="18">
        <v>103483.94</v>
      </c>
      <c r="M17" s="19">
        <v>152717.51999999999</v>
      </c>
      <c r="N17" s="6">
        <f t="shared" si="0"/>
        <v>1475584.55</v>
      </c>
    </row>
    <row r="18" spans="1:14" x14ac:dyDescent="0.25">
      <c r="A18" s="3" t="s">
        <v>9</v>
      </c>
      <c r="B18" s="17">
        <v>4777640.92</v>
      </c>
      <c r="C18" s="6">
        <v>3948125.42</v>
      </c>
      <c r="D18" s="6">
        <v>3436236.42</v>
      </c>
      <c r="E18" s="6">
        <v>4431662.22</v>
      </c>
      <c r="F18" s="6">
        <v>4427247.1399999997</v>
      </c>
      <c r="G18" s="16">
        <v>3795360.98</v>
      </c>
      <c r="H18" s="16">
        <v>4643384.24</v>
      </c>
      <c r="I18" s="17">
        <v>4471848.0199999996</v>
      </c>
      <c r="J18" s="17">
        <v>4729453.88</v>
      </c>
      <c r="K18" s="16">
        <v>5001547.57</v>
      </c>
      <c r="L18" s="18">
        <v>4287790.79</v>
      </c>
      <c r="M18" s="19">
        <v>4668185.6100000003</v>
      </c>
      <c r="N18" s="6">
        <f t="shared" si="0"/>
        <v>52618483.210000001</v>
      </c>
    </row>
    <row r="19" spans="1:14" x14ac:dyDescent="0.25">
      <c r="A19" s="3" t="s">
        <v>10</v>
      </c>
      <c r="B19" s="17">
        <v>461907.28</v>
      </c>
      <c r="C19" s="6">
        <v>419111.52</v>
      </c>
      <c r="D19" s="6">
        <v>399717.74</v>
      </c>
      <c r="E19" s="6">
        <v>469683.17</v>
      </c>
      <c r="F19" s="6">
        <v>515569.09</v>
      </c>
      <c r="G19" s="16">
        <v>407861.24</v>
      </c>
      <c r="H19" s="16">
        <v>524612.61</v>
      </c>
      <c r="I19" s="17">
        <v>500848.62</v>
      </c>
      <c r="J19" s="17">
        <v>486051.45</v>
      </c>
      <c r="K19" s="16">
        <v>580603.43000000005</v>
      </c>
      <c r="L19" s="18">
        <v>417285.62</v>
      </c>
      <c r="M19" s="19">
        <v>548922.14</v>
      </c>
      <c r="N19" s="6">
        <f t="shared" si="0"/>
        <v>5732173.9100000001</v>
      </c>
    </row>
    <row r="20" spans="1:14" x14ac:dyDescent="0.25">
      <c r="A20" s="3" t="s">
        <v>11</v>
      </c>
      <c r="B20" s="17">
        <v>234125.89</v>
      </c>
      <c r="C20" s="6">
        <v>182564.83</v>
      </c>
      <c r="D20" s="6">
        <v>171130.05</v>
      </c>
      <c r="E20" s="6">
        <v>218027.41</v>
      </c>
      <c r="F20" s="6">
        <v>217610.86</v>
      </c>
      <c r="G20" s="16">
        <v>236926.8</v>
      </c>
      <c r="H20" s="16">
        <v>370861.44</v>
      </c>
      <c r="I20" s="17">
        <v>412462.27</v>
      </c>
      <c r="J20" s="17">
        <v>467419.83</v>
      </c>
      <c r="K20" s="16">
        <v>457573.88</v>
      </c>
      <c r="L20" s="18">
        <v>345889.76</v>
      </c>
      <c r="M20" s="19">
        <v>343500.09</v>
      </c>
      <c r="N20" s="6">
        <f t="shared" si="0"/>
        <v>3658093.1099999994</v>
      </c>
    </row>
    <row r="21" spans="1:14" x14ac:dyDescent="0.25">
      <c r="A21" s="3" t="s">
        <v>12</v>
      </c>
      <c r="B21" s="17">
        <v>387083.75</v>
      </c>
      <c r="C21" s="6">
        <v>365661.22</v>
      </c>
      <c r="D21" s="6">
        <v>234264.22</v>
      </c>
      <c r="E21" s="6">
        <v>332955.96000000002</v>
      </c>
      <c r="F21" s="6">
        <v>375025.02</v>
      </c>
      <c r="G21" s="16">
        <v>455328.21</v>
      </c>
      <c r="H21" s="16">
        <v>383531.65</v>
      </c>
      <c r="I21" s="17">
        <v>372415.89</v>
      </c>
      <c r="J21" s="17">
        <v>338060.69</v>
      </c>
      <c r="K21" s="16">
        <v>429304.61</v>
      </c>
      <c r="L21" s="18">
        <v>275775.57</v>
      </c>
      <c r="M21" s="19">
        <v>373207.53</v>
      </c>
      <c r="N21" s="6">
        <f t="shared" si="0"/>
        <v>4322614.3199999994</v>
      </c>
    </row>
    <row r="22" spans="1:14" x14ac:dyDescent="0.25">
      <c r="A22" s="3" t="s">
        <v>13</v>
      </c>
      <c r="B22" s="17">
        <v>245815.29</v>
      </c>
      <c r="C22" s="6">
        <v>183104.63</v>
      </c>
      <c r="D22" s="6">
        <v>176369.38</v>
      </c>
      <c r="E22" s="6">
        <v>262549.09999999998</v>
      </c>
      <c r="F22" s="6">
        <v>232083.24</v>
      </c>
      <c r="G22" s="16">
        <v>202715.68</v>
      </c>
      <c r="H22" s="16">
        <v>253813.09</v>
      </c>
      <c r="I22" s="17">
        <v>253347.92</v>
      </c>
      <c r="J22" s="17">
        <v>236290.29</v>
      </c>
      <c r="K22" s="16">
        <v>281562.13</v>
      </c>
      <c r="L22" s="18">
        <v>194831.11</v>
      </c>
      <c r="M22" s="19">
        <v>292485.14</v>
      </c>
      <c r="N22" s="6">
        <f t="shared" si="0"/>
        <v>2814967</v>
      </c>
    </row>
    <row r="23" spans="1:14" x14ac:dyDescent="0.25">
      <c r="A23" s="3" t="s">
        <v>14</v>
      </c>
      <c r="B23" s="17">
        <v>934158.22</v>
      </c>
      <c r="C23" s="6">
        <v>707470.87</v>
      </c>
      <c r="D23" s="6">
        <v>655343.24</v>
      </c>
      <c r="E23" s="6">
        <v>843562.96</v>
      </c>
      <c r="F23" s="6">
        <v>864936.62</v>
      </c>
      <c r="G23" s="16">
        <v>719622.66</v>
      </c>
      <c r="H23" s="16">
        <v>854992.93</v>
      </c>
      <c r="I23" s="17">
        <v>835827.32</v>
      </c>
      <c r="J23" s="17">
        <v>1031179.75</v>
      </c>
      <c r="K23" s="16">
        <v>957996.15</v>
      </c>
      <c r="L23" s="18">
        <v>753987.93</v>
      </c>
      <c r="M23" s="19">
        <v>968166.84</v>
      </c>
      <c r="N23" s="6">
        <f t="shared" si="0"/>
        <v>10127245.49</v>
      </c>
    </row>
    <row r="24" spans="1:14" x14ac:dyDescent="0.25">
      <c r="A24" s="3" t="s">
        <v>15</v>
      </c>
      <c r="B24" s="17">
        <v>16743.21</v>
      </c>
      <c r="C24" s="6">
        <v>16886.04</v>
      </c>
      <c r="D24" s="6">
        <v>14934.46</v>
      </c>
      <c r="E24" s="6">
        <v>17512.849999999999</v>
      </c>
      <c r="F24" s="6">
        <v>15953.53</v>
      </c>
      <c r="G24" s="16">
        <v>18266.810000000001</v>
      </c>
      <c r="H24" s="16">
        <v>27556.04</v>
      </c>
      <c r="I24" s="17">
        <v>21340.7</v>
      </c>
      <c r="J24" s="17">
        <v>25302.81</v>
      </c>
      <c r="K24" s="16">
        <v>23653.66</v>
      </c>
      <c r="L24" s="18">
        <v>21687.91</v>
      </c>
      <c r="M24" s="19">
        <v>23481.88</v>
      </c>
      <c r="N24" s="6">
        <f t="shared" si="0"/>
        <v>243319.90000000002</v>
      </c>
    </row>
    <row r="25" spans="1:14" x14ac:dyDescent="0.25">
      <c r="A25" s="10" t="s">
        <v>79</v>
      </c>
      <c r="B25" s="17">
        <v>650348.87</v>
      </c>
      <c r="C25" s="6">
        <v>507497.02</v>
      </c>
      <c r="D25" s="6">
        <v>485322.35</v>
      </c>
      <c r="E25" s="6">
        <v>629794.5</v>
      </c>
      <c r="F25" s="6">
        <v>660671.64</v>
      </c>
      <c r="G25" s="16">
        <v>539782.27</v>
      </c>
      <c r="H25" s="16">
        <v>686332.85</v>
      </c>
      <c r="I25" s="17">
        <v>687835.41</v>
      </c>
      <c r="J25" s="17">
        <v>648429.31999999995</v>
      </c>
      <c r="K25" s="16">
        <v>794549.35</v>
      </c>
      <c r="L25" s="18">
        <v>557590.17000000004</v>
      </c>
      <c r="M25" s="19">
        <v>750984.92</v>
      </c>
      <c r="N25" s="6">
        <f t="shared" si="0"/>
        <v>7599138.6699999999</v>
      </c>
    </row>
    <row r="26" spans="1:14" x14ac:dyDescent="0.25">
      <c r="A26" s="3" t="s">
        <v>16</v>
      </c>
      <c r="B26" s="17">
        <v>33798.300000000003</v>
      </c>
      <c r="C26" s="6">
        <v>32621.439999999999</v>
      </c>
      <c r="D26" s="6">
        <v>32650.59</v>
      </c>
      <c r="E26" s="6">
        <v>36875.49</v>
      </c>
      <c r="F26" s="6">
        <v>37872.620000000003</v>
      </c>
      <c r="G26" s="16">
        <v>36897.08</v>
      </c>
      <c r="H26" s="16">
        <v>49421.29</v>
      </c>
      <c r="I26" s="17">
        <v>46489.02</v>
      </c>
      <c r="J26" s="17">
        <v>48713.41</v>
      </c>
      <c r="K26" s="16">
        <v>60701.98</v>
      </c>
      <c r="L26" s="18">
        <v>43736.77</v>
      </c>
      <c r="M26" s="19">
        <v>47075.82</v>
      </c>
      <c r="N26" s="6">
        <f t="shared" si="0"/>
        <v>506853.81</v>
      </c>
    </row>
    <row r="27" spans="1:14" x14ac:dyDescent="0.25">
      <c r="A27" s="3" t="s">
        <v>17</v>
      </c>
      <c r="B27" s="17">
        <v>269544.71999999997</v>
      </c>
      <c r="C27" s="6">
        <v>233202.96</v>
      </c>
      <c r="D27" s="6">
        <v>200915.18</v>
      </c>
      <c r="E27" s="6">
        <v>256049.13</v>
      </c>
      <c r="F27" s="6">
        <v>293350.92</v>
      </c>
      <c r="G27" s="16">
        <v>233661.03</v>
      </c>
      <c r="H27" s="16">
        <v>311492.37</v>
      </c>
      <c r="I27" s="17">
        <v>306658.03999999998</v>
      </c>
      <c r="J27" s="17">
        <v>282622.73</v>
      </c>
      <c r="K27" s="16">
        <v>314302.57</v>
      </c>
      <c r="L27" s="18">
        <v>255712.56</v>
      </c>
      <c r="M27" s="19">
        <v>310010.11</v>
      </c>
      <c r="N27" s="6">
        <f t="shared" si="0"/>
        <v>3267522.32</v>
      </c>
    </row>
    <row r="28" spans="1:14" x14ac:dyDescent="0.25">
      <c r="A28" s="3" t="s">
        <v>18</v>
      </c>
      <c r="B28" s="17">
        <v>217235.36</v>
      </c>
      <c r="C28" s="6">
        <v>166196.35</v>
      </c>
      <c r="D28" s="6">
        <v>174217.52</v>
      </c>
      <c r="E28" s="6">
        <v>208148.17</v>
      </c>
      <c r="F28" s="6">
        <v>224552.64</v>
      </c>
      <c r="G28" s="16">
        <v>172480.84</v>
      </c>
      <c r="H28" s="16">
        <v>224301.29</v>
      </c>
      <c r="I28" s="17">
        <v>231130.13</v>
      </c>
      <c r="J28" s="17">
        <v>215238.89</v>
      </c>
      <c r="K28" s="16">
        <v>234184.23</v>
      </c>
      <c r="L28" s="18">
        <v>196422.07</v>
      </c>
      <c r="M28" s="19">
        <v>227126.63</v>
      </c>
      <c r="N28" s="6">
        <f t="shared" si="0"/>
        <v>2491234.12</v>
      </c>
    </row>
    <row r="29" spans="1:14" x14ac:dyDescent="0.25">
      <c r="A29" s="3" t="s">
        <v>19</v>
      </c>
      <c r="B29" s="17">
        <v>105479.13</v>
      </c>
      <c r="C29" s="6">
        <v>75624.17</v>
      </c>
      <c r="D29" s="6">
        <v>72497.149999999994</v>
      </c>
      <c r="E29" s="6">
        <v>98626.84</v>
      </c>
      <c r="F29" s="6">
        <v>111812.89</v>
      </c>
      <c r="G29" s="16">
        <v>92189.56</v>
      </c>
      <c r="H29" s="16">
        <v>123110.16</v>
      </c>
      <c r="I29" s="17">
        <v>130471.59</v>
      </c>
      <c r="J29" s="17">
        <v>119775.37</v>
      </c>
      <c r="K29" s="16">
        <v>145674.99</v>
      </c>
      <c r="L29" s="18">
        <v>97273.7</v>
      </c>
      <c r="M29" s="19">
        <v>121542.69</v>
      </c>
      <c r="N29" s="6">
        <f t="shared" si="0"/>
        <v>1294078.24</v>
      </c>
    </row>
    <row r="30" spans="1:14" x14ac:dyDescent="0.25">
      <c r="A30" s="3" t="s">
        <v>20</v>
      </c>
      <c r="B30" s="17">
        <v>135552.66</v>
      </c>
      <c r="C30" s="6">
        <v>112870.74</v>
      </c>
      <c r="D30" s="6">
        <v>102984.42</v>
      </c>
      <c r="E30" s="6">
        <v>135802.89000000001</v>
      </c>
      <c r="F30" s="6">
        <v>133807.16</v>
      </c>
      <c r="G30" s="16">
        <v>146694.85999999999</v>
      </c>
      <c r="H30" s="16">
        <v>145911.92000000001</v>
      </c>
      <c r="I30" s="17">
        <v>153586.9</v>
      </c>
      <c r="J30" s="17">
        <v>153830.44</v>
      </c>
      <c r="K30" s="16">
        <v>173519.59</v>
      </c>
      <c r="L30" s="18">
        <v>140181.28</v>
      </c>
      <c r="M30" s="19">
        <v>153537.48000000001</v>
      </c>
      <c r="N30" s="6">
        <f t="shared" si="0"/>
        <v>1688280.34</v>
      </c>
    </row>
    <row r="31" spans="1:14" x14ac:dyDescent="0.25">
      <c r="A31" s="3" t="s">
        <v>21</v>
      </c>
      <c r="B31" s="17">
        <v>34315.22</v>
      </c>
      <c r="C31" s="6">
        <v>35755.910000000003</v>
      </c>
      <c r="D31" s="6">
        <v>28540.93</v>
      </c>
      <c r="E31" s="6">
        <v>40587.65</v>
      </c>
      <c r="F31" s="6">
        <v>36014.94</v>
      </c>
      <c r="G31" s="16">
        <v>28794.89</v>
      </c>
      <c r="H31" s="16">
        <v>37800.81</v>
      </c>
      <c r="I31" s="17">
        <v>41780.230000000003</v>
      </c>
      <c r="J31" s="17">
        <v>41069.79</v>
      </c>
      <c r="K31" s="16">
        <v>46134.06</v>
      </c>
      <c r="L31" s="18">
        <v>38674.17</v>
      </c>
      <c r="M31" s="19">
        <v>33529.79</v>
      </c>
      <c r="N31" s="6">
        <f t="shared" si="0"/>
        <v>442998.3899999999</v>
      </c>
    </row>
    <row r="32" spans="1:14" x14ac:dyDescent="0.25">
      <c r="A32" s="3" t="s">
        <v>22</v>
      </c>
      <c r="B32" s="17">
        <v>114688.09</v>
      </c>
      <c r="C32" s="6">
        <v>90861.98</v>
      </c>
      <c r="D32" s="6">
        <v>91256.17</v>
      </c>
      <c r="E32" s="6">
        <v>128081.26</v>
      </c>
      <c r="F32" s="6">
        <v>122660.53</v>
      </c>
      <c r="G32" s="16">
        <v>114446.06</v>
      </c>
      <c r="H32" s="16">
        <v>137839.07999999999</v>
      </c>
      <c r="I32" s="17">
        <v>171452.66</v>
      </c>
      <c r="J32" s="17">
        <v>129542.16</v>
      </c>
      <c r="K32" s="16">
        <v>153421.85999999999</v>
      </c>
      <c r="L32" s="18">
        <v>104976.02</v>
      </c>
      <c r="M32" s="19">
        <v>139841.47</v>
      </c>
      <c r="N32" s="6">
        <f t="shared" si="0"/>
        <v>1499067.34</v>
      </c>
    </row>
    <row r="33" spans="1:14" x14ac:dyDescent="0.25">
      <c r="A33" s="3" t="s">
        <v>23</v>
      </c>
      <c r="B33" s="17">
        <v>514802.12</v>
      </c>
      <c r="C33" s="6">
        <v>403287.84</v>
      </c>
      <c r="D33" s="6">
        <v>369779.66</v>
      </c>
      <c r="E33" s="6">
        <v>479080.83</v>
      </c>
      <c r="F33" s="6">
        <v>525658.18000000005</v>
      </c>
      <c r="G33" s="16">
        <v>423897.21</v>
      </c>
      <c r="H33" s="16">
        <v>497547.79</v>
      </c>
      <c r="I33" s="17">
        <v>519001.77</v>
      </c>
      <c r="J33" s="17">
        <v>493213</v>
      </c>
      <c r="K33" s="16">
        <v>601904.28</v>
      </c>
      <c r="L33" s="18">
        <v>420138.86</v>
      </c>
      <c r="M33" s="19">
        <v>550807.31999999995</v>
      </c>
      <c r="N33" s="6">
        <f t="shared" si="0"/>
        <v>5799118.8600000013</v>
      </c>
    </row>
    <row r="34" spans="1:14" x14ac:dyDescent="0.25">
      <c r="A34" s="3" t="s">
        <v>24</v>
      </c>
      <c r="B34" s="17">
        <v>121175.84</v>
      </c>
      <c r="C34" s="6">
        <v>99646.14</v>
      </c>
      <c r="D34" s="6">
        <v>88814.62</v>
      </c>
      <c r="E34" s="6">
        <v>117635.75</v>
      </c>
      <c r="F34" s="6">
        <v>136124.21</v>
      </c>
      <c r="G34" s="16">
        <v>116678.51</v>
      </c>
      <c r="H34" s="16">
        <v>153264.12</v>
      </c>
      <c r="I34" s="17">
        <v>155868.06</v>
      </c>
      <c r="J34" s="17">
        <v>145301</v>
      </c>
      <c r="K34" s="16">
        <v>146855.26999999999</v>
      </c>
      <c r="L34" s="18">
        <v>137327.39000000001</v>
      </c>
      <c r="M34" s="19">
        <v>131424.71</v>
      </c>
      <c r="N34" s="6">
        <f t="shared" si="0"/>
        <v>1550115.62</v>
      </c>
    </row>
    <row r="35" spans="1:14" x14ac:dyDescent="0.25">
      <c r="A35" s="3" t="s">
        <v>25</v>
      </c>
      <c r="B35" s="17">
        <v>1259220.98</v>
      </c>
      <c r="C35" s="6">
        <v>955246.71</v>
      </c>
      <c r="D35" s="6">
        <v>821102.58</v>
      </c>
      <c r="E35" s="6">
        <v>1196101.82</v>
      </c>
      <c r="F35" s="6">
        <v>1217343.74</v>
      </c>
      <c r="G35" s="16">
        <v>913894.08</v>
      </c>
      <c r="H35" s="16">
        <v>1481856.46</v>
      </c>
      <c r="I35" s="17">
        <v>1176034</v>
      </c>
      <c r="J35" s="17">
        <v>1211649.27</v>
      </c>
      <c r="K35" s="16">
        <v>1397694.9</v>
      </c>
      <c r="L35" s="18">
        <v>983245.15</v>
      </c>
      <c r="M35" s="19">
        <v>1277156.8799999999</v>
      </c>
      <c r="N35" s="6">
        <f t="shared" si="0"/>
        <v>13890546.57</v>
      </c>
    </row>
    <row r="36" spans="1:14" x14ac:dyDescent="0.25">
      <c r="A36" s="3" t="s">
        <v>26</v>
      </c>
      <c r="B36" s="17">
        <v>1038847.25</v>
      </c>
      <c r="C36" s="6">
        <v>856181.1</v>
      </c>
      <c r="D36" s="6">
        <v>766916.38</v>
      </c>
      <c r="E36" s="6">
        <v>1002358.83</v>
      </c>
      <c r="F36" s="6">
        <v>988839.43</v>
      </c>
      <c r="G36" s="16">
        <v>881745.23</v>
      </c>
      <c r="H36" s="16">
        <v>1078125.57</v>
      </c>
      <c r="I36" s="17">
        <v>1029512.35</v>
      </c>
      <c r="J36" s="17">
        <v>997037.47</v>
      </c>
      <c r="K36" s="16">
        <v>1166937.2</v>
      </c>
      <c r="L36" s="18">
        <v>872939.01</v>
      </c>
      <c r="M36" s="19">
        <v>1112069.5900000001</v>
      </c>
      <c r="N36" s="6">
        <f t="shared" si="0"/>
        <v>11791509.41</v>
      </c>
    </row>
    <row r="37" spans="1:14" x14ac:dyDescent="0.25">
      <c r="A37" s="3" t="s">
        <v>27</v>
      </c>
      <c r="B37" s="17">
        <v>74123.22</v>
      </c>
      <c r="C37" s="6">
        <v>64357.279999999999</v>
      </c>
      <c r="D37" s="6">
        <v>47416.23</v>
      </c>
      <c r="E37" s="6">
        <v>65816.070000000007</v>
      </c>
      <c r="F37" s="6">
        <v>72867.289999999994</v>
      </c>
      <c r="G37" s="16">
        <v>58613.04</v>
      </c>
      <c r="H37" s="16">
        <v>84086.43</v>
      </c>
      <c r="I37" s="17">
        <v>70920.11</v>
      </c>
      <c r="J37" s="17">
        <v>79639.97</v>
      </c>
      <c r="K37" s="16">
        <v>78922.37</v>
      </c>
      <c r="L37" s="18">
        <v>71361.03</v>
      </c>
      <c r="M37" s="19">
        <v>67416.2</v>
      </c>
      <c r="N37" s="6">
        <f t="shared" si="0"/>
        <v>835539.24</v>
      </c>
    </row>
    <row r="38" spans="1:14" x14ac:dyDescent="0.25">
      <c r="A38" s="3" t="s">
        <v>28</v>
      </c>
      <c r="B38" s="17">
        <v>126416.68</v>
      </c>
      <c r="C38" s="6">
        <v>84083.47</v>
      </c>
      <c r="D38" s="6">
        <v>100579.25</v>
      </c>
      <c r="E38" s="6">
        <v>127461.84</v>
      </c>
      <c r="F38" s="6">
        <v>127912.28</v>
      </c>
      <c r="G38" s="16">
        <v>125003.89</v>
      </c>
      <c r="H38" s="16">
        <v>158675.82</v>
      </c>
      <c r="I38" s="17">
        <v>144808.9</v>
      </c>
      <c r="J38" s="17">
        <v>140808.19</v>
      </c>
      <c r="K38" s="16">
        <v>162013.99</v>
      </c>
      <c r="L38" s="18">
        <v>99177.45</v>
      </c>
      <c r="M38" s="19">
        <v>164202.32999999999</v>
      </c>
      <c r="N38" s="6">
        <f t="shared" si="0"/>
        <v>1561144.09</v>
      </c>
    </row>
    <row r="39" spans="1:14" x14ac:dyDescent="0.25">
      <c r="A39" s="3" t="s">
        <v>29</v>
      </c>
      <c r="B39" s="17">
        <v>164821.24</v>
      </c>
      <c r="C39" s="6">
        <v>128016.17</v>
      </c>
      <c r="D39" s="6">
        <v>113503.36</v>
      </c>
      <c r="E39" s="6">
        <v>150928.31</v>
      </c>
      <c r="F39" s="6">
        <v>160619.26</v>
      </c>
      <c r="G39" s="16">
        <v>143918.92000000001</v>
      </c>
      <c r="H39" s="16">
        <v>166331.92000000001</v>
      </c>
      <c r="I39" s="17">
        <v>184579.89</v>
      </c>
      <c r="J39" s="17">
        <v>135788.57999999999</v>
      </c>
      <c r="K39" s="16">
        <v>171175.32</v>
      </c>
      <c r="L39" s="18">
        <v>142213.88</v>
      </c>
      <c r="M39" s="19">
        <v>180179.15</v>
      </c>
      <c r="N39" s="6">
        <f t="shared" si="0"/>
        <v>1842076</v>
      </c>
    </row>
    <row r="40" spans="1:14" x14ac:dyDescent="0.25">
      <c r="A40" s="3" t="s">
        <v>30</v>
      </c>
      <c r="B40" s="17">
        <v>977323.29</v>
      </c>
      <c r="C40" s="6">
        <v>839472.33</v>
      </c>
      <c r="D40" s="6">
        <v>717806.7</v>
      </c>
      <c r="E40" s="6">
        <v>1003020.55</v>
      </c>
      <c r="F40" s="6">
        <v>989611.48</v>
      </c>
      <c r="G40" s="16">
        <v>877348.61</v>
      </c>
      <c r="H40" s="16">
        <v>1032198.34</v>
      </c>
      <c r="I40" s="17">
        <v>1033268.24</v>
      </c>
      <c r="J40" s="17">
        <v>1036268.92</v>
      </c>
      <c r="K40" s="16">
        <v>1091264.4099999999</v>
      </c>
      <c r="L40" s="18">
        <v>844229.88</v>
      </c>
      <c r="M40" s="19">
        <v>1151057.8</v>
      </c>
      <c r="N40" s="6">
        <f t="shared" si="0"/>
        <v>11592870.550000003</v>
      </c>
    </row>
    <row r="41" spans="1:14" x14ac:dyDescent="0.25">
      <c r="A41" s="3" t="s">
        <v>31</v>
      </c>
      <c r="B41" s="17">
        <v>241607.39</v>
      </c>
      <c r="C41" s="6">
        <v>197007.75</v>
      </c>
      <c r="D41" s="6">
        <v>201721.59</v>
      </c>
      <c r="E41" s="6">
        <v>277685.33</v>
      </c>
      <c r="F41" s="6">
        <v>277420.40999999997</v>
      </c>
      <c r="G41" s="16">
        <v>235229.39</v>
      </c>
      <c r="H41" s="16">
        <v>72754.94</v>
      </c>
      <c r="I41" s="17">
        <v>308411.03000000003</v>
      </c>
      <c r="J41" s="17">
        <v>285814.73</v>
      </c>
      <c r="K41" s="16">
        <v>328133.21000000002</v>
      </c>
      <c r="L41" s="18">
        <v>252633.59</v>
      </c>
      <c r="M41" s="19">
        <v>304591.3</v>
      </c>
      <c r="N41" s="6">
        <f t="shared" si="0"/>
        <v>2983010.6599999992</v>
      </c>
    </row>
    <row r="42" spans="1:14" x14ac:dyDescent="0.25">
      <c r="A42" s="3" t="s">
        <v>32</v>
      </c>
      <c r="B42" s="17">
        <v>63509.599999999999</v>
      </c>
      <c r="C42" s="6">
        <v>49569.39</v>
      </c>
      <c r="D42" s="6">
        <v>48312.11</v>
      </c>
      <c r="E42" s="6">
        <v>64705.65</v>
      </c>
      <c r="F42" s="6">
        <v>83022.649999999994</v>
      </c>
      <c r="G42" s="16">
        <v>66180.31</v>
      </c>
      <c r="H42" s="16">
        <v>82979.63</v>
      </c>
      <c r="I42" s="17">
        <v>77366.009999999995</v>
      </c>
      <c r="J42" s="17">
        <v>58264.31</v>
      </c>
      <c r="K42" s="16">
        <v>90116.86</v>
      </c>
      <c r="L42" s="18">
        <v>85902.57</v>
      </c>
      <c r="M42" s="19">
        <v>70250.320000000007</v>
      </c>
      <c r="N42" s="6">
        <f t="shared" si="0"/>
        <v>840179.40999999992</v>
      </c>
    </row>
    <row r="43" spans="1:14" x14ac:dyDescent="0.25">
      <c r="A43" s="3" t="s">
        <v>33</v>
      </c>
      <c r="B43" s="17">
        <v>6480405.04</v>
      </c>
      <c r="C43" s="6">
        <v>5074165.72</v>
      </c>
      <c r="D43" s="6">
        <v>4998750.0999999996</v>
      </c>
      <c r="E43" s="6">
        <v>6007828.1299999999</v>
      </c>
      <c r="F43" s="6">
        <v>6450877.5300000003</v>
      </c>
      <c r="G43" s="16">
        <v>5009590.5199999996</v>
      </c>
      <c r="H43" s="16">
        <v>6368307.4400000004</v>
      </c>
      <c r="I43" s="17">
        <v>6243390</v>
      </c>
      <c r="J43" s="17">
        <v>5040512.84</v>
      </c>
      <c r="K43" s="16">
        <v>7093385.7199999997</v>
      </c>
      <c r="L43" s="18">
        <v>5082602.13</v>
      </c>
      <c r="M43" s="19">
        <v>6785740.5199999996</v>
      </c>
      <c r="N43" s="6">
        <f t="shared" si="0"/>
        <v>70635555.689999998</v>
      </c>
    </row>
    <row r="44" spans="1:14" x14ac:dyDescent="0.25">
      <c r="A44" s="3" t="s">
        <v>34</v>
      </c>
      <c r="B44" s="17">
        <v>256003.08</v>
      </c>
      <c r="C44" s="6">
        <v>235834.34</v>
      </c>
      <c r="D44" s="6">
        <v>228755.85</v>
      </c>
      <c r="E44" s="6">
        <v>326459.38</v>
      </c>
      <c r="F44" s="6">
        <v>290061.27</v>
      </c>
      <c r="G44" s="16">
        <v>251354.28</v>
      </c>
      <c r="H44" s="16">
        <v>276909.5</v>
      </c>
      <c r="I44" s="17">
        <v>334985.36</v>
      </c>
      <c r="J44" s="17">
        <v>244413.68</v>
      </c>
      <c r="K44" s="16">
        <v>336007.78</v>
      </c>
      <c r="L44" s="18">
        <v>232331</v>
      </c>
      <c r="M44" s="19">
        <v>303327.67</v>
      </c>
      <c r="N44" s="6">
        <f t="shared" si="0"/>
        <v>3316443.1900000004</v>
      </c>
    </row>
    <row r="45" spans="1:14" x14ac:dyDescent="0.25">
      <c r="A45" s="3" t="s">
        <v>35</v>
      </c>
      <c r="B45" s="17">
        <v>138623.96</v>
      </c>
      <c r="C45" s="6">
        <v>116364.85</v>
      </c>
      <c r="D45" s="6">
        <v>108361.85</v>
      </c>
      <c r="E45" s="6">
        <v>112843.87</v>
      </c>
      <c r="F45" s="6">
        <v>149324.75</v>
      </c>
      <c r="G45" s="16">
        <v>125081.56</v>
      </c>
      <c r="H45" s="16">
        <v>185180.35</v>
      </c>
      <c r="I45" s="17">
        <v>150641.49</v>
      </c>
      <c r="J45" s="17">
        <v>181577.39</v>
      </c>
      <c r="K45" s="16">
        <v>164715.29</v>
      </c>
      <c r="L45" s="18">
        <v>144171.01</v>
      </c>
      <c r="M45" s="19">
        <v>161920.59</v>
      </c>
      <c r="N45" s="6">
        <f t="shared" si="0"/>
        <v>1738806.9600000004</v>
      </c>
    </row>
    <row r="46" spans="1:14" x14ac:dyDescent="0.25">
      <c r="A46" s="3" t="s">
        <v>36</v>
      </c>
      <c r="B46" s="17">
        <v>284591.40000000002</v>
      </c>
      <c r="C46" s="6">
        <v>242315.97</v>
      </c>
      <c r="D46" s="6">
        <v>253798</v>
      </c>
      <c r="E46" s="6">
        <v>299207.11</v>
      </c>
      <c r="F46" s="6">
        <v>294982.55</v>
      </c>
      <c r="G46" s="16">
        <v>278735.48</v>
      </c>
      <c r="H46" s="16">
        <v>372632.05</v>
      </c>
      <c r="I46" s="17">
        <v>472510.19</v>
      </c>
      <c r="J46" s="17">
        <v>392910.15</v>
      </c>
      <c r="K46" s="16">
        <v>437733.85</v>
      </c>
      <c r="L46" s="18">
        <v>325388</v>
      </c>
      <c r="M46" s="19">
        <v>363222.42</v>
      </c>
      <c r="N46" s="6">
        <f t="shared" si="0"/>
        <v>4018027.17</v>
      </c>
    </row>
    <row r="47" spans="1:14" x14ac:dyDescent="0.25">
      <c r="A47" s="3" t="s">
        <v>37</v>
      </c>
      <c r="B47" s="17">
        <v>761296.89</v>
      </c>
      <c r="C47" s="6">
        <v>539784.31000000006</v>
      </c>
      <c r="D47" s="6">
        <v>493108.72</v>
      </c>
      <c r="E47" s="6">
        <v>638217.77</v>
      </c>
      <c r="F47" s="6">
        <v>660020.31000000006</v>
      </c>
      <c r="G47" s="16">
        <v>593362.31000000006</v>
      </c>
      <c r="H47" s="16">
        <v>721602.63</v>
      </c>
      <c r="I47" s="17">
        <v>671498</v>
      </c>
      <c r="J47" s="17">
        <v>656247.67000000004</v>
      </c>
      <c r="K47" s="16">
        <v>742561.52</v>
      </c>
      <c r="L47" s="18">
        <v>607892.14</v>
      </c>
      <c r="M47" s="19">
        <v>684542.5</v>
      </c>
      <c r="N47" s="6">
        <f t="shared" si="0"/>
        <v>7770134.7700000005</v>
      </c>
    </row>
    <row r="48" spans="1:14" x14ac:dyDescent="0.25">
      <c r="A48" s="3" t="s">
        <v>38</v>
      </c>
      <c r="B48" s="17">
        <v>38252.129999999997</v>
      </c>
      <c r="C48" s="6">
        <v>35860.25</v>
      </c>
      <c r="D48" s="6">
        <v>27691.86</v>
      </c>
      <c r="E48" s="6">
        <v>33623.589999999997</v>
      </c>
      <c r="F48" s="6">
        <v>36893.629999999997</v>
      </c>
      <c r="G48" s="16">
        <v>33032.269999999997</v>
      </c>
      <c r="H48" s="16">
        <v>45804.43</v>
      </c>
      <c r="I48" s="17">
        <v>41737.120000000003</v>
      </c>
      <c r="J48" s="17">
        <v>44906.879999999997</v>
      </c>
      <c r="K48" s="16">
        <v>50103.41</v>
      </c>
      <c r="L48" s="18">
        <v>43275.97</v>
      </c>
      <c r="M48" s="19">
        <v>46287.41</v>
      </c>
      <c r="N48" s="6">
        <f t="shared" si="0"/>
        <v>477468.95000000007</v>
      </c>
    </row>
    <row r="49" spans="1:14" x14ac:dyDescent="0.25">
      <c r="A49" s="3" t="s">
        <v>39</v>
      </c>
      <c r="B49" s="17">
        <v>165628.95000000001</v>
      </c>
      <c r="C49" s="6">
        <v>167385.67000000001</v>
      </c>
      <c r="D49" s="6">
        <v>123155.09</v>
      </c>
      <c r="E49" s="6">
        <v>153887.95000000001</v>
      </c>
      <c r="F49" s="6">
        <v>200066.31</v>
      </c>
      <c r="G49" s="16">
        <v>121291.97</v>
      </c>
      <c r="H49" s="16">
        <v>216583.85</v>
      </c>
      <c r="I49" s="17">
        <v>187158.19</v>
      </c>
      <c r="J49" s="17">
        <v>182071.57</v>
      </c>
      <c r="K49" s="16">
        <v>201980.91</v>
      </c>
      <c r="L49" s="18">
        <v>162310.54999999999</v>
      </c>
      <c r="M49" s="19">
        <v>167906.23</v>
      </c>
      <c r="N49" s="6">
        <f t="shared" si="0"/>
        <v>2049427.24</v>
      </c>
    </row>
    <row r="50" spans="1:14" x14ac:dyDescent="0.25">
      <c r="A50" s="3" t="s">
        <v>40</v>
      </c>
      <c r="B50" s="17">
        <v>219907.42</v>
      </c>
      <c r="C50" s="6">
        <v>206275.27</v>
      </c>
      <c r="D50" s="6">
        <v>169981.93</v>
      </c>
      <c r="E50" s="6">
        <v>228488.6</v>
      </c>
      <c r="F50" s="6">
        <v>275022.84999999998</v>
      </c>
      <c r="G50" s="16">
        <v>200184.22</v>
      </c>
      <c r="H50" s="16">
        <v>289204.81</v>
      </c>
      <c r="I50" s="17">
        <v>284668.53999999998</v>
      </c>
      <c r="J50" s="17">
        <v>245318.34</v>
      </c>
      <c r="K50" s="16">
        <v>288430</v>
      </c>
      <c r="L50" s="18">
        <v>219701.12</v>
      </c>
      <c r="M50" s="19">
        <v>265678.56</v>
      </c>
      <c r="N50" s="6">
        <f t="shared" si="0"/>
        <v>2892861.66</v>
      </c>
    </row>
    <row r="51" spans="1:14" x14ac:dyDescent="0.25">
      <c r="A51" s="3" t="s">
        <v>41</v>
      </c>
      <c r="B51" s="17">
        <v>521057.82</v>
      </c>
      <c r="C51" s="6">
        <v>396330.01</v>
      </c>
      <c r="D51" s="6">
        <v>392166.46</v>
      </c>
      <c r="E51" s="6">
        <v>512493.34</v>
      </c>
      <c r="F51" s="6">
        <v>475649.35</v>
      </c>
      <c r="G51" s="16">
        <v>456031.95</v>
      </c>
      <c r="H51" s="16">
        <v>560601.92000000004</v>
      </c>
      <c r="I51" s="17">
        <v>515544.51</v>
      </c>
      <c r="J51" s="17">
        <v>538514.75</v>
      </c>
      <c r="K51" s="16">
        <v>551004.55000000005</v>
      </c>
      <c r="L51" s="18">
        <v>449526.36</v>
      </c>
      <c r="M51" s="19">
        <v>562607.86</v>
      </c>
      <c r="N51" s="6">
        <f t="shared" si="0"/>
        <v>5931528.8800000008</v>
      </c>
    </row>
    <row r="52" spans="1:14" x14ac:dyDescent="0.25">
      <c r="A52" s="3" t="s">
        <v>42</v>
      </c>
      <c r="B52" s="17">
        <v>67919.59</v>
      </c>
      <c r="C52" s="6">
        <v>74879.91</v>
      </c>
      <c r="D52" s="6">
        <v>50563.3</v>
      </c>
      <c r="E52" s="6">
        <v>68968.850000000006</v>
      </c>
      <c r="F52" s="6">
        <v>76263.08</v>
      </c>
      <c r="G52" s="16">
        <v>67176.039999999994</v>
      </c>
      <c r="H52" s="16">
        <v>85095.34</v>
      </c>
      <c r="I52" s="17">
        <v>82341.919999999998</v>
      </c>
      <c r="J52" s="17">
        <v>87050.25</v>
      </c>
      <c r="K52" s="16">
        <v>91776.46</v>
      </c>
      <c r="L52" s="18">
        <v>71186.86</v>
      </c>
      <c r="M52" s="19">
        <v>83433.97</v>
      </c>
      <c r="N52" s="6">
        <f t="shared" si="0"/>
        <v>906655.57</v>
      </c>
    </row>
    <row r="53" spans="1:14" x14ac:dyDescent="0.25">
      <c r="A53" s="3" t="s">
        <v>43</v>
      </c>
      <c r="B53" s="17">
        <v>99533.27</v>
      </c>
      <c r="C53" s="6">
        <v>59651.199999999997</v>
      </c>
      <c r="D53" s="6">
        <v>74346.87</v>
      </c>
      <c r="E53" s="6">
        <v>87499.36</v>
      </c>
      <c r="F53" s="6">
        <v>87814.14</v>
      </c>
      <c r="G53" s="16">
        <v>87281.15</v>
      </c>
      <c r="H53" s="16">
        <v>77537.75</v>
      </c>
      <c r="I53" s="17">
        <v>109902.88</v>
      </c>
      <c r="J53" s="17">
        <v>66993.36</v>
      </c>
      <c r="K53" s="16">
        <v>112764.59</v>
      </c>
      <c r="L53" s="18">
        <v>75492.350000000006</v>
      </c>
      <c r="M53" s="19">
        <v>111066.96</v>
      </c>
      <c r="N53" s="6">
        <f t="shared" si="0"/>
        <v>1049883.8799999999</v>
      </c>
    </row>
    <row r="54" spans="1:14" x14ac:dyDescent="0.25">
      <c r="A54" s="3" t="s">
        <v>44</v>
      </c>
      <c r="B54" s="17">
        <v>1058006.48</v>
      </c>
      <c r="C54" s="6">
        <v>866600.6</v>
      </c>
      <c r="D54" s="6">
        <v>828686.15</v>
      </c>
      <c r="E54" s="6">
        <v>1038411.55</v>
      </c>
      <c r="F54" s="6">
        <v>1124836.02</v>
      </c>
      <c r="G54" s="16">
        <v>874656.78</v>
      </c>
      <c r="H54" s="16">
        <v>1077749.8799999999</v>
      </c>
      <c r="I54" s="17">
        <v>1086783.3500000001</v>
      </c>
      <c r="J54" s="17">
        <v>1120306.8899999999</v>
      </c>
      <c r="K54" s="16">
        <v>1185450.8400000001</v>
      </c>
      <c r="L54" s="18">
        <v>919788.31</v>
      </c>
      <c r="M54" s="19">
        <v>1099598.78</v>
      </c>
      <c r="N54" s="6">
        <f t="shared" si="0"/>
        <v>12280875.630000001</v>
      </c>
    </row>
    <row r="55" spans="1:14" x14ac:dyDescent="0.25">
      <c r="A55" s="3" t="s">
        <v>45</v>
      </c>
      <c r="B55" s="17">
        <v>74431.77</v>
      </c>
      <c r="C55" s="6">
        <v>69811.48</v>
      </c>
      <c r="D55" s="6">
        <v>64259.59</v>
      </c>
      <c r="E55" s="6">
        <v>78532.2</v>
      </c>
      <c r="F55" s="6">
        <v>75529.34</v>
      </c>
      <c r="G55" s="16">
        <v>73756.84</v>
      </c>
      <c r="H55" s="16">
        <v>81894.42</v>
      </c>
      <c r="I55" s="17">
        <v>86627.03</v>
      </c>
      <c r="J55" s="17">
        <v>74933.740000000005</v>
      </c>
      <c r="K55" s="16">
        <v>92291.23</v>
      </c>
      <c r="L55" s="18">
        <v>70973.37</v>
      </c>
      <c r="M55" s="19">
        <v>82741.2</v>
      </c>
      <c r="N55" s="6">
        <f t="shared" si="0"/>
        <v>925782.20999999985</v>
      </c>
    </row>
    <row r="56" spans="1:14" x14ac:dyDescent="0.25">
      <c r="A56" s="3" t="s">
        <v>46</v>
      </c>
      <c r="B56" s="17">
        <v>501126.07</v>
      </c>
      <c r="C56" s="6">
        <v>495116.74</v>
      </c>
      <c r="D56" s="6">
        <v>390741.12</v>
      </c>
      <c r="E56" s="6">
        <v>553734.17000000004</v>
      </c>
      <c r="F56" s="6">
        <v>609123.64</v>
      </c>
      <c r="G56" s="16">
        <v>454901.31</v>
      </c>
      <c r="H56" s="16">
        <v>669562.34</v>
      </c>
      <c r="I56" s="17">
        <v>647708.17000000004</v>
      </c>
      <c r="J56" s="17">
        <v>610026.06999999995</v>
      </c>
      <c r="K56" s="16">
        <v>725095.1</v>
      </c>
      <c r="L56" s="18">
        <v>503134.17</v>
      </c>
      <c r="M56" s="19">
        <v>670981.03</v>
      </c>
      <c r="N56" s="6">
        <f t="shared" si="0"/>
        <v>6831249.9300000006</v>
      </c>
    </row>
    <row r="57" spans="1:14" x14ac:dyDescent="0.25">
      <c r="A57" s="3" t="s">
        <v>47</v>
      </c>
      <c r="B57" s="17">
        <v>590860.86</v>
      </c>
      <c r="C57" s="6">
        <v>522498.1</v>
      </c>
      <c r="D57" s="6">
        <v>513922.4</v>
      </c>
      <c r="E57" s="6">
        <v>723897.32</v>
      </c>
      <c r="F57" s="6">
        <v>643104.32999999996</v>
      </c>
      <c r="G57" s="16">
        <v>572371.61</v>
      </c>
      <c r="H57" s="16">
        <v>744908.83</v>
      </c>
      <c r="I57" s="17">
        <v>873543.69</v>
      </c>
      <c r="J57" s="17">
        <v>947389.66</v>
      </c>
      <c r="K57" s="16">
        <v>976099.73</v>
      </c>
      <c r="L57" s="18">
        <v>634826.87</v>
      </c>
      <c r="M57" s="19">
        <v>701190.8</v>
      </c>
      <c r="N57" s="6">
        <f t="shared" si="0"/>
        <v>8444614.1999999993</v>
      </c>
    </row>
    <row r="58" spans="1:14" x14ac:dyDescent="0.25">
      <c r="A58" s="3" t="s">
        <v>48</v>
      </c>
      <c r="B58" s="17">
        <v>154920.26999999999</v>
      </c>
      <c r="C58" s="6">
        <v>120003.84</v>
      </c>
      <c r="D58" s="6">
        <v>103558.92</v>
      </c>
      <c r="E58" s="6">
        <v>136085.82999999999</v>
      </c>
      <c r="F58" s="6">
        <v>165146.62</v>
      </c>
      <c r="G58" s="16">
        <v>130211.67</v>
      </c>
      <c r="H58" s="16">
        <v>170873.25</v>
      </c>
      <c r="I58" s="17">
        <v>219492.36</v>
      </c>
      <c r="J58" s="17">
        <v>166617.82999999999</v>
      </c>
      <c r="K58" s="16">
        <v>207750.32</v>
      </c>
      <c r="L58" s="18">
        <v>131256.74</v>
      </c>
      <c r="M58" s="19">
        <v>146347</v>
      </c>
      <c r="N58" s="6">
        <f t="shared" si="0"/>
        <v>1852264.6500000001</v>
      </c>
    </row>
    <row r="59" spans="1:14" x14ac:dyDescent="0.25">
      <c r="A59" s="3" t="s">
        <v>49</v>
      </c>
      <c r="B59" s="17">
        <v>200095.84</v>
      </c>
      <c r="C59" s="6">
        <v>142986.9</v>
      </c>
      <c r="D59" s="6">
        <v>154704.79999999999</v>
      </c>
      <c r="E59" s="6">
        <v>184320.23</v>
      </c>
      <c r="F59" s="6">
        <v>208811.93</v>
      </c>
      <c r="G59" s="16">
        <v>167644.57</v>
      </c>
      <c r="H59" s="16">
        <v>210323.84</v>
      </c>
      <c r="I59" s="17">
        <v>229901.94</v>
      </c>
      <c r="J59" s="17">
        <v>207545.81</v>
      </c>
      <c r="K59" s="16">
        <v>244833.46</v>
      </c>
      <c r="L59" s="18">
        <v>168119.7</v>
      </c>
      <c r="M59" s="19">
        <v>235087.77</v>
      </c>
      <c r="N59" s="6">
        <f t="shared" si="0"/>
        <v>2354376.79</v>
      </c>
    </row>
    <row r="60" spans="1:14" x14ac:dyDescent="0.25">
      <c r="A60" s="3" t="s">
        <v>50</v>
      </c>
      <c r="B60" s="17">
        <v>115400.36</v>
      </c>
      <c r="C60" s="6">
        <v>81858.19</v>
      </c>
      <c r="D60" s="6">
        <v>69349.210000000006</v>
      </c>
      <c r="E60" s="6">
        <v>100996.47</v>
      </c>
      <c r="F60" s="6">
        <v>105791.98</v>
      </c>
      <c r="G60" s="16">
        <v>83807.64</v>
      </c>
      <c r="H60" s="16">
        <v>102634.8</v>
      </c>
      <c r="I60" s="17">
        <v>107575.22</v>
      </c>
      <c r="J60" s="17">
        <v>101204.57</v>
      </c>
      <c r="K60" s="16">
        <v>117731.75</v>
      </c>
      <c r="L60" s="18">
        <v>100330.24000000001</v>
      </c>
      <c r="M60" s="19">
        <v>110346.14</v>
      </c>
      <c r="N60" s="6">
        <f t="shared" si="0"/>
        <v>1197026.5699999998</v>
      </c>
    </row>
    <row r="61" spans="1:14" x14ac:dyDescent="0.25">
      <c r="A61" s="3" t="s">
        <v>51</v>
      </c>
      <c r="B61" s="17">
        <v>208037.98</v>
      </c>
      <c r="C61" s="6">
        <v>188969.97</v>
      </c>
      <c r="D61" s="6">
        <v>138730.04999999999</v>
      </c>
      <c r="E61" s="6">
        <v>154831.01999999999</v>
      </c>
      <c r="F61" s="6">
        <v>185777.2</v>
      </c>
      <c r="G61" s="16">
        <v>142063.07999999999</v>
      </c>
      <c r="H61" s="16">
        <v>195013.89</v>
      </c>
      <c r="I61" s="17">
        <v>167012.65</v>
      </c>
      <c r="J61" s="17">
        <v>188409.81</v>
      </c>
      <c r="K61" s="16">
        <v>168665.99</v>
      </c>
      <c r="L61" s="18">
        <v>164465.04999999999</v>
      </c>
      <c r="M61" s="19">
        <v>153462.68</v>
      </c>
      <c r="N61" s="6">
        <f t="shared" si="0"/>
        <v>2055439.3699999999</v>
      </c>
    </row>
    <row r="62" spans="1:14" x14ac:dyDescent="0.25">
      <c r="A62" s="3" t="s">
        <v>52</v>
      </c>
      <c r="B62" s="17">
        <v>141124.57999999999</v>
      </c>
      <c r="C62" s="6">
        <v>102805.65</v>
      </c>
      <c r="D62" s="6">
        <v>101412.15</v>
      </c>
      <c r="E62" s="6">
        <v>131882.96</v>
      </c>
      <c r="F62" s="6">
        <v>153127.62</v>
      </c>
      <c r="G62" s="16">
        <v>119923.09</v>
      </c>
      <c r="H62" s="16">
        <v>158844.07999999999</v>
      </c>
      <c r="I62" s="17">
        <v>149362.44</v>
      </c>
      <c r="J62" s="17">
        <v>157279.67999999999</v>
      </c>
      <c r="K62" s="16">
        <v>151879.4</v>
      </c>
      <c r="L62" s="18">
        <v>139463.24</v>
      </c>
      <c r="M62" s="19">
        <v>142618.35999999999</v>
      </c>
      <c r="N62" s="6">
        <f t="shared" si="0"/>
        <v>1649723.2499999995</v>
      </c>
    </row>
    <row r="63" spans="1:14" x14ac:dyDescent="0.25">
      <c r="A63" s="3" t="s">
        <v>53</v>
      </c>
      <c r="B63" s="17">
        <v>135702.32999999999</v>
      </c>
      <c r="C63" s="6">
        <v>151240.62</v>
      </c>
      <c r="D63" s="6">
        <v>118445.17</v>
      </c>
      <c r="E63" s="6">
        <v>134904.16</v>
      </c>
      <c r="F63" s="6">
        <v>145439.19</v>
      </c>
      <c r="G63" s="16">
        <v>140855.39000000001</v>
      </c>
      <c r="H63" s="16">
        <v>227272.78</v>
      </c>
      <c r="I63" s="17">
        <v>265196.32</v>
      </c>
      <c r="J63" s="17">
        <v>282002.32</v>
      </c>
      <c r="K63" s="16">
        <v>257063.98</v>
      </c>
      <c r="L63" s="18">
        <v>201177.77</v>
      </c>
      <c r="M63" s="19">
        <v>163791.65</v>
      </c>
      <c r="N63" s="6">
        <f t="shared" si="0"/>
        <v>2223091.6800000002</v>
      </c>
    </row>
    <row r="64" spans="1:14" x14ac:dyDescent="0.25">
      <c r="A64" s="3" t="s">
        <v>54</v>
      </c>
      <c r="B64" s="17">
        <v>664823.31000000006</v>
      </c>
      <c r="C64" s="6">
        <v>454840.94</v>
      </c>
      <c r="D64" s="6">
        <v>606769.97</v>
      </c>
      <c r="E64" s="6">
        <v>654073.69999999995</v>
      </c>
      <c r="F64" s="6">
        <v>746202.34</v>
      </c>
      <c r="G64" s="16">
        <v>603213.49</v>
      </c>
      <c r="H64" s="16">
        <v>782749.06</v>
      </c>
      <c r="I64" s="17">
        <v>843826.55</v>
      </c>
      <c r="J64" s="17">
        <v>829705.32</v>
      </c>
      <c r="K64" s="16">
        <v>933233.65</v>
      </c>
      <c r="L64" s="18">
        <v>692019.67</v>
      </c>
      <c r="M64" s="19">
        <v>797164.67</v>
      </c>
      <c r="N64" s="6">
        <f t="shared" si="0"/>
        <v>8608622.6700000018</v>
      </c>
    </row>
    <row r="65" spans="1:14" x14ac:dyDescent="0.25">
      <c r="A65" s="3" t="s">
        <v>55</v>
      </c>
      <c r="B65" s="17">
        <v>88157.119999999995</v>
      </c>
      <c r="C65" s="6">
        <v>89498.52</v>
      </c>
      <c r="D65" s="6">
        <v>72134.960000000006</v>
      </c>
      <c r="E65" s="6">
        <v>96545.99</v>
      </c>
      <c r="F65" s="6">
        <v>97840.31</v>
      </c>
      <c r="G65" s="16">
        <v>85483.22</v>
      </c>
      <c r="H65" s="16">
        <v>125375.6</v>
      </c>
      <c r="I65" s="17">
        <v>126287.42</v>
      </c>
      <c r="J65" s="17">
        <v>117340.77</v>
      </c>
      <c r="K65" s="16">
        <v>124948.21</v>
      </c>
      <c r="L65" s="18">
        <v>93909.38</v>
      </c>
      <c r="M65" s="19">
        <v>98796.9</v>
      </c>
      <c r="N65" s="6">
        <f t="shared" si="0"/>
        <v>1216318.3999999999</v>
      </c>
    </row>
    <row r="66" spans="1:14" x14ac:dyDescent="0.25">
      <c r="A66" s="3" t="s">
        <v>56</v>
      </c>
      <c r="B66" s="17">
        <v>1029152.55</v>
      </c>
      <c r="C66" s="6">
        <v>733807.98</v>
      </c>
      <c r="D66" s="6">
        <v>737666.3</v>
      </c>
      <c r="E66" s="6">
        <v>893020.92</v>
      </c>
      <c r="F66" s="6">
        <v>916005.67</v>
      </c>
      <c r="G66" s="16">
        <v>769687.27</v>
      </c>
      <c r="H66" s="16">
        <v>1080169.01</v>
      </c>
      <c r="I66" s="17">
        <v>969706.25</v>
      </c>
      <c r="J66" s="17">
        <v>925781.14</v>
      </c>
      <c r="K66" s="16">
        <v>1113829.3999999999</v>
      </c>
      <c r="L66" s="18">
        <v>785974.73</v>
      </c>
      <c r="M66" s="19">
        <v>1043912.11</v>
      </c>
      <c r="N66" s="6">
        <f t="shared" si="0"/>
        <v>10998713.329999998</v>
      </c>
    </row>
    <row r="67" spans="1:14" x14ac:dyDescent="0.25">
      <c r="A67" s="3" t="s">
        <v>57</v>
      </c>
      <c r="B67" s="17">
        <v>269251.24</v>
      </c>
      <c r="C67" s="6">
        <v>218019.06</v>
      </c>
      <c r="D67" s="6">
        <v>219059.57</v>
      </c>
      <c r="E67" s="6">
        <v>267155.76</v>
      </c>
      <c r="F67" s="6">
        <v>270596.71999999997</v>
      </c>
      <c r="G67" s="16">
        <v>244475.24</v>
      </c>
      <c r="H67" s="16">
        <v>332252.98</v>
      </c>
      <c r="I67" s="17">
        <v>284605.95</v>
      </c>
      <c r="J67" s="17">
        <v>317088.39</v>
      </c>
      <c r="K67" s="16">
        <v>313974.95</v>
      </c>
      <c r="L67" s="18">
        <v>239464.25</v>
      </c>
      <c r="M67" s="19">
        <v>317536.59999999998</v>
      </c>
      <c r="N67" s="6">
        <f t="shared" si="0"/>
        <v>3293480.7100000004</v>
      </c>
    </row>
    <row r="68" spans="1:14" x14ac:dyDescent="0.25">
      <c r="A68" s="3" t="s">
        <v>58</v>
      </c>
      <c r="B68" s="17">
        <v>98639.8</v>
      </c>
      <c r="C68" s="6">
        <v>92674.16</v>
      </c>
      <c r="D68" s="6">
        <v>76893.31</v>
      </c>
      <c r="E68" s="6">
        <v>88404.98</v>
      </c>
      <c r="F68" s="6">
        <v>119249.11</v>
      </c>
      <c r="G68" s="16">
        <v>97517.05</v>
      </c>
      <c r="H68" s="16">
        <v>130147.59</v>
      </c>
      <c r="I68" s="17">
        <v>121528.14</v>
      </c>
      <c r="J68" s="17">
        <v>113603.14</v>
      </c>
      <c r="K68" s="16">
        <v>130020.08</v>
      </c>
      <c r="L68" s="18">
        <v>99414.87</v>
      </c>
      <c r="M68" s="19">
        <v>114161.06</v>
      </c>
      <c r="N68" s="6">
        <f t="shared" si="0"/>
        <v>1282253.29</v>
      </c>
    </row>
    <row r="69" spans="1:14" x14ac:dyDescent="0.25">
      <c r="A69" s="3" t="s">
        <v>59</v>
      </c>
      <c r="B69" s="17">
        <v>510795.1</v>
      </c>
      <c r="C69" s="6">
        <v>458996.33</v>
      </c>
      <c r="D69" s="6">
        <v>345318.74</v>
      </c>
      <c r="E69" s="6">
        <v>542048.18999999994</v>
      </c>
      <c r="F69" s="6">
        <v>439844.82</v>
      </c>
      <c r="G69" s="16">
        <v>453096.09</v>
      </c>
      <c r="H69" s="16">
        <v>532369.29</v>
      </c>
      <c r="I69" s="17">
        <v>479918.95</v>
      </c>
      <c r="J69" s="17">
        <v>504052.47999999998</v>
      </c>
      <c r="K69" s="16">
        <v>534163.15</v>
      </c>
      <c r="L69" s="18">
        <v>415195.08</v>
      </c>
      <c r="M69" s="19">
        <v>503278.57</v>
      </c>
      <c r="N69" s="6">
        <f>SUM(B69:M69)</f>
        <v>5719076.790000001</v>
      </c>
    </row>
    <row r="70" spans="1:14" s="7" customFormat="1" ht="13.8" thickBot="1" x14ac:dyDescent="0.3">
      <c r="A70" s="9" t="s">
        <v>60</v>
      </c>
      <c r="B70" s="8">
        <f>SUM(B8:B69)</f>
        <v>29849748.319999997</v>
      </c>
      <c r="C70" s="8">
        <f t="shared" ref="C70:K70" si="1">SUM(C8:C69)</f>
        <v>24250247.780000001</v>
      </c>
      <c r="D70" s="8">
        <f t="shared" si="1"/>
        <v>22411101.819999997</v>
      </c>
      <c r="E70" s="8">
        <f t="shared" si="1"/>
        <v>28618458.090000007</v>
      </c>
      <c r="F70" s="8">
        <f t="shared" si="1"/>
        <v>29756283.139999997</v>
      </c>
      <c r="G70" s="8">
        <f t="shared" si="1"/>
        <v>24816300.84999999</v>
      </c>
      <c r="H70" s="8">
        <f t="shared" si="1"/>
        <v>31472335.75</v>
      </c>
      <c r="I70" s="8">
        <f t="shared" si="1"/>
        <v>31255685.400000006</v>
      </c>
      <c r="J70" s="8">
        <f t="shared" si="1"/>
        <v>29900421.129999995</v>
      </c>
      <c r="K70" s="8">
        <f t="shared" si="1"/>
        <v>34519882.350000001</v>
      </c>
      <c r="L70" s="8">
        <f>SUM(L8:L69)</f>
        <v>26092336.359999999</v>
      </c>
      <c r="M70" s="8">
        <f>SUM(M8:M69)</f>
        <v>31988650.220000006</v>
      </c>
      <c r="N70" s="8">
        <f>SUM(N8:N69)</f>
        <v>344931451.20999998</v>
      </c>
    </row>
    <row r="71" spans="1:14" ht="13.8" thickTop="1" x14ac:dyDescent="0.25"/>
  </sheetData>
  <mergeCells count="5">
    <mergeCell ref="A5:N5"/>
    <mergeCell ref="A1:N1"/>
    <mergeCell ref="A2:N2"/>
    <mergeCell ref="A3:N3"/>
    <mergeCell ref="A4:N4"/>
  </mergeCells>
  <phoneticPr fontId="2" type="noConversion"/>
  <pageMargins left="0.75" right="0.75" top="1" bottom="1" header="0.5" footer="0.5"/>
  <pageSetup scale="43" fitToHeight="0" orientation="landscape" r:id="rId1"/>
  <headerFooter alignWithMargins="0">
    <oddFooter>&amp;L&amp;8&amp;Z&amp;F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47</Value>
    </_x002e_Owner>
    <_x002e_DocumentType xmlns="9e30f06f-ad7a-453a-8e08-8a8878e30bd1">
      <Value>123</Value>
    </_x002e_DocumentType>
    <_x002e_DocumentYear xmlns="9e30f06f-ad7a-453a-8e08-8a8878e30bd1">2015</_x002e_DocumentYear>
    <_dlc_DocId xmlns="bb65cc95-6d4e-4879-a879-9838761499af">33E6D4FPPFNA-16-3932</_dlc_DocId>
    <_dlc_DocIdUrl xmlns="bb65cc95-6d4e-4879-a879-9838761499af">
      <Url>http://apwmad0p7106:9444/_layouts/15/DocIdRedir.aspx?ID=33E6D4FPPFNA-16-3932</Url>
      <Description>33E6D4FPPFNA-16-3932</Description>
    </_dlc_DocIdUrl>
    <EffectiveDate xmlns="7b1f4bc1-1c69-4382-97c7-524a76d943bf" xsi:nil="true"/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60B0F-3D3A-4738-9C31-D69279F3848C}"/>
</file>

<file path=customXml/itemProps2.xml><?xml version="1.0" encoding="utf-8"?>
<ds:datastoreItem xmlns:ds="http://schemas.openxmlformats.org/officeDocument/2006/customXml" ds:itemID="{DC53DAE1-8AF0-4661-8E0A-814B3B4E5682}"/>
</file>

<file path=customXml/itemProps3.xml><?xml version="1.0" encoding="utf-8"?>
<ds:datastoreItem xmlns:ds="http://schemas.openxmlformats.org/officeDocument/2006/customXml" ds:itemID="{136F91DE-85EA-44B1-8FD0-A94B0E433FFA}"/>
</file>

<file path=customXml/itemProps4.xml><?xml version="1.0" encoding="utf-8"?>
<ds:datastoreItem xmlns:ds="http://schemas.openxmlformats.org/officeDocument/2006/customXml" ds:itemID="{26968C1F-8D4D-4DC5-9E70-65972E3DE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State of Wisconsin Dept.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2015</dc:title>
  <dc:creator>revgjn</dc:creator>
  <cp:lastModifiedBy>Zheng, Yu </cp:lastModifiedBy>
  <cp:lastPrinted>2011-01-25T20:38:22Z</cp:lastPrinted>
  <dcterms:created xsi:type="dcterms:W3CDTF">2008-04-16T16:10:03Z</dcterms:created>
  <dcterms:modified xsi:type="dcterms:W3CDTF">2015-12-17T15:22:49Z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27d5c665-d61d-4781-a71c-95f8aa43ccce</vt:lpwstr>
  </property>
</Properties>
</file>